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66925"/>
  <mc:AlternateContent xmlns:mc="http://schemas.openxmlformats.org/markup-compatibility/2006">
    <mc:Choice Requires="x15">
      <x15ac:absPath xmlns:x15ac="http://schemas.microsoft.com/office/spreadsheetml/2010/11/ac" url="D:\HƯNG GIA LONG\BẢNG BÁO GIÁ\"/>
    </mc:Choice>
  </mc:AlternateContent>
  <xr:revisionPtr revIDLastSave="0" documentId="13_ncr:1_{245D985F-E900-4F78-85A2-9D2B46F27383}" xr6:coauthVersionLast="47" xr6:coauthVersionMax="47" xr10:uidLastSave="{00000000-0000-0000-0000-000000000000}"/>
  <bookViews>
    <workbookView xWindow="-120" yWindow="-120" windowWidth="29040" windowHeight="15840" xr2:uid="{00000000-000D-0000-FFFF-FFFF00000000}"/>
  </bookViews>
  <sheets>
    <sheet name="GIẤY IN&amp;VPP" sheetId="1" r:id="rId1"/>
  </sheets>
  <definedNames>
    <definedName name="_xlnm._FilterDatabase" localSheetId="0" hidden="1">'GIẤY IN&amp;VPP'!$B$11:$I$90</definedName>
    <definedName name="_xlnm.Print_Area" localSheetId="0">'GIẤY IN&amp;VPP'!$B$10:$F$294</definedName>
    <definedName name="Slicer_Stt">#N/A</definedName>
  </definedNames>
  <calcPr calcId="191029"/>
</workbook>
</file>

<file path=xl/calcChain.xml><?xml version="1.0" encoding="utf-8"?>
<calcChain xmlns="http://schemas.openxmlformats.org/spreadsheetml/2006/main">
  <c r="F11" i="1" l="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001 (Page 1-3)" description="Connection to the 'Table001 (Page 1-3)' query in the workbook." type="5" refreshedVersion="0" background="1">
    <dbPr connection="Provider=Microsoft.Mashup.OleDb.1;Data Source=$Workbook$;Location=&quot;Table001 (Page 1-3)&quot;;Extended Properties=&quot;&quot;" command="SELECT * FROM [Table001 (Page 1-3)]"/>
  </connection>
</connections>
</file>

<file path=xl/sharedStrings.xml><?xml version="1.0" encoding="utf-8"?>
<sst xmlns="http://schemas.openxmlformats.org/spreadsheetml/2006/main" count="1148" uniqueCount="428">
  <si>
    <t xml:space="preserve">BẢNG BÁO GIÁ 
</t>
  </si>
  <si>
    <t>Công ty chúng tôi trân trọng thông báo bảng giá đến quý khách hàng như sau:</t>
  </si>
  <si>
    <t>LOẠI</t>
  </si>
  <si>
    <t>TÊN HÀNG</t>
  </si>
  <si>
    <t>ĐL</t>
  </si>
  <si>
    <t xml:space="preserve">KHỔ </t>
  </si>
  <si>
    <t>Đơn giá có vat (VNĐ/Ram)</t>
  </si>
  <si>
    <t>GIẤY IN &amp; PHOTOCOPY</t>
  </si>
  <si>
    <t>GIẤY PAPERONE COPIER 70A4</t>
  </si>
  <si>
    <t>A4</t>
  </si>
  <si>
    <t>GIẤY PAPERONE_ALL PURPOSE 80A4</t>
  </si>
  <si>
    <t>GIẤY PAPERONE COPIER 70A3</t>
  </si>
  <si>
    <t>A3</t>
  </si>
  <si>
    <t>GIẤY PAPERONE_ALL PURPOSE 80A3</t>
  </si>
  <si>
    <t>GIẤY PAPERONE_ALL PURPOSE 100A4</t>
  </si>
  <si>
    <t>GIẤY IK PLUS 70A4</t>
  </si>
  <si>
    <t>GIẤY IK PLUS 70A5</t>
  </si>
  <si>
    <t>A5</t>
  </si>
  <si>
    <t>GIẤY IK PLUS 80A3</t>
  </si>
  <si>
    <t>GIẤY IK PLUS 80A4</t>
  </si>
  <si>
    <t>GIẤY IK PLUS 70A3</t>
  </si>
  <si>
    <t xml:space="preserve">GIẤY BLC 70GSM A4 </t>
  </si>
  <si>
    <t>GIẤY BLC 70GSM A3</t>
  </si>
  <si>
    <t>GIẤY BLC 80GSM A4</t>
  </si>
  <si>
    <t>GIẤY DOUBLE A (500 TỜ)</t>
  </si>
  <si>
    <t>GIẤY DOUBLE A (500 TỜ) A3</t>
  </si>
  <si>
    <t>GIẤY DOUBLE A (550 TỜ)</t>
  </si>
  <si>
    <t>GIẤY DOUBLE A (550 TỜ) 70A3</t>
  </si>
  <si>
    <t xml:space="preserve">GIẤY DOUBLE A (550 TỜ) </t>
  </si>
  <si>
    <t>GIẤY DOUBLE A (500 TỜ) A5</t>
  </si>
  <si>
    <t>GIẤY DELIGHT 70A4</t>
  </si>
  <si>
    <t>GIẤY DEL 70A4 - THÁI GÓI TRẮNG</t>
  </si>
  <si>
    <t>GIẤY DEL 80A4 - THÁI GÓI TRẮNG</t>
  </si>
  <si>
    <t>GIẤY DELIGHT 70A3</t>
  </si>
  <si>
    <t>GIẤY IDEA 70</t>
  </si>
  <si>
    <t>GIẤY IDEA 80</t>
  </si>
  <si>
    <t>GIẤY IDEA 80 A3</t>
  </si>
  <si>
    <t>GIẤY IDEA 70 A3</t>
  </si>
  <si>
    <t>GIẤY QUALITY 70A4</t>
  </si>
  <si>
    <t>GIẤY QUALITY 80A4</t>
  </si>
  <si>
    <t>GIẤY QUALITY 70A3</t>
  </si>
  <si>
    <t>GIẤY SUPREME70</t>
  </si>
  <si>
    <t>GIẤY SUPREME80</t>
  </si>
  <si>
    <t xml:space="preserve">GIẤY SUPREME80 </t>
  </si>
  <si>
    <t xml:space="preserve">A3 </t>
  </si>
  <si>
    <t>GIẤY VIVA 70 VÀNG MC</t>
  </si>
  <si>
    <t>GIẤY VIVA 70 ++ THÙNG</t>
  </si>
  <si>
    <t>GIẤY VIVA 70 (THÙNG VÀNG)</t>
  </si>
  <si>
    <t>GIẤY VIVA 70 EXTRA</t>
  </si>
  <si>
    <t>GIẤY VIVA 70 EXTRA MÀNG CO</t>
  </si>
  <si>
    <t>GIẤY VIVA 70 A5 - THÙNG ĐỎ</t>
  </si>
  <si>
    <t>GIẤY NANO 68 XD</t>
  </si>
  <si>
    <t>GIẤY VIVA NANO 68</t>
  </si>
  <si>
    <t>GIẤY TRẮNG AH - N68 - ALV</t>
  </si>
  <si>
    <t>GIẤY TRẮNG AH - N70 (VT)</t>
  </si>
  <si>
    <t>GIẤY TRẮNG AH - N73</t>
  </si>
  <si>
    <t>GIẤY TRẮNG AH - N62</t>
  </si>
  <si>
    <t>GIẤY EXCEL 80 (TRẮNG) AH</t>
  </si>
  <si>
    <t xml:space="preserve">GIẤY EXCEL 70 (TRẮNG) AH </t>
  </si>
  <si>
    <t>GIẤY V_ PAPER 68</t>
  </si>
  <si>
    <t>GIẤY V_ PAPER 62</t>
  </si>
  <si>
    <t>GIẤY IK  NATURAL 70</t>
  </si>
  <si>
    <t>GIẤY IK  NATURAL 70 A3</t>
  </si>
  <si>
    <t>GIẤY IK COPY 70</t>
  </si>
  <si>
    <t>GIẤY IK COPY 65</t>
  </si>
  <si>
    <t>GIẤY IKS 80</t>
  </si>
  <si>
    <t>GIẤY FORD KEM  60</t>
  </si>
  <si>
    <t>GIẤY FORD KEM  70</t>
  </si>
  <si>
    <t>GIẤY SUBARU 62 (DÂY TÍM)</t>
  </si>
  <si>
    <t>GIẤY SUBARU 68 EXTRA (DÂY ĐỎ)</t>
  </si>
  <si>
    <t>GIẤY SUBARU 68 D (DÂY XANH LÁ)</t>
  </si>
  <si>
    <t>GIẤY EXCEL 70 (TRẮNG) TL - CẮT CỘT</t>
  </si>
  <si>
    <t>GIẤY EXCEL 80 (TRẮNG) TL  - CẮT CỘT</t>
  </si>
  <si>
    <t>GIẤY IK YELLOW 70 A4</t>
  </si>
  <si>
    <t>GIẤY VIN ECO 62</t>
  </si>
  <si>
    <t>GIẤY VIN ECO 68</t>
  </si>
  <si>
    <t>GIẤY SUBARU SILK 70 - THÙNG</t>
  </si>
  <si>
    <t>GIẤY TH 70 GSM - THÙNG</t>
  </si>
  <si>
    <t>GIẤY ZAP 70 A4</t>
  </si>
  <si>
    <t>GIẤY SAMSUNG A4 70 (XANH)</t>
  </si>
  <si>
    <t>GIẤY SAMSUNG A4 80</t>
  </si>
  <si>
    <t>GIẤY SAMSUNG A4 70 (A-Z ĐỎ)</t>
  </si>
  <si>
    <t>GIẤY G72 A4</t>
  </si>
  <si>
    <t>GIẤY PAPERLINE 70 A4</t>
  </si>
  <si>
    <t>GIẤY PAPERLINE 80 A4</t>
  </si>
  <si>
    <t>GIẤY PAPERLINE 70 A3</t>
  </si>
  <si>
    <t xml:space="preserve"> BÌA HỒ SƠ</t>
  </si>
  <si>
    <t>XẤP</t>
  </si>
  <si>
    <t>100 CÁI</t>
  </si>
  <si>
    <t>BÌA HỒ SƠ XIN VIỆC CAM KO CHỮ</t>
  </si>
  <si>
    <t>BÌA HỒ SƠ XIN VIỆC TRẮNG - 100</t>
  </si>
  <si>
    <t>BAO TÚI KRAF XI MĂNG KO CHỮ</t>
  </si>
  <si>
    <t>BÌA HỒ SƠ XIN VIỆC ĐỦ MÀU (50 BỘ)</t>
  </si>
  <si>
    <t>50 CÁI</t>
  </si>
  <si>
    <t>BAO THƯ SỌC</t>
  </si>
  <si>
    <t>25 CÁI</t>
  </si>
  <si>
    <t>BÌA THÁI VẠN ĐIỂM MÀU</t>
  </si>
  <si>
    <t>BÌA THÁI VẠN ĐIỂM TRẮNG</t>
  </si>
  <si>
    <t>BÌA THÁI INDO - TRẮNG</t>
  </si>
  <si>
    <t>BÌA THÁI (SUNFOWER)</t>
  </si>
  <si>
    <t>BÌA THƠM DÀY (5 MÀU) - XẤP 100 TỜ</t>
  </si>
  <si>
    <t xml:space="preserve">BÌA THƠM MỎNG 250 TỜ </t>
  </si>
  <si>
    <t>BÌA MÀU DẠ QUANG</t>
  </si>
  <si>
    <t>BÌA MÀU ĐẬM PP LINE</t>
  </si>
  <si>
    <t>BÌA MÀU ĐẬM PP LINE - ĐỦ MÀU</t>
  </si>
  <si>
    <t>a4</t>
  </si>
  <si>
    <t>BÌA 79 CAO CẤP</t>
  </si>
  <si>
    <t xml:space="preserve">BÌA THÁI A3 DƯ </t>
  </si>
  <si>
    <t>F3</t>
  </si>
  <si>
    <t xml:space="preserve">BÌA VN A4 </t>
  </si>
  <si>
    <t>RAM</t>
  </si>
  <si>
    <t>BÌA VN F4</t>
  </si>
  <si>
    <t>F4</t>
  </si>
  <si>
    <t xml:space="preserve">BÌA VN F3 </t>
  </si>
  <si>
    <t xml:space="preserve">BÌA VN A3 </t>
  </si>
  <si>
    <t>BÌA KIẾNG</t>
  </si>
  <si>
    <t>BÌA KIẾNG A4 - 1.2</t>
  </si>
  <si>
    <t>1Kg</t>
  </si>
  <si>
    <t>BÌA KIẾNG A4 - 1.0 NHIỆT</t>
  </si>
  <si>
    <t>1XẤP/100TỜ</t>
  </si>
  <si>
    <t>BÌA KIẾNG A4 -1.5</t>
  </si>
  <si>
    <t>BÌA KIẾNG A3 - 1.2/1.5</t>
  </si>
  <si>
    <t>1 Xấp</t>
  </si>
  <si>
    <t>BÌA 3D 7 PHÂN</t>
  </si>
  <si>
    <t>CÁI</t>
  </si>
  <si>
    <t>BÌA 3D 10 PHÂN</t>
  </si>
  <si>
    <t>BÌA 3D 15 PHÂN</t>
  </si>
  <si>
    <t>BÌA 3D 20 PHÂN</t>
  </si>
  <si>
    <t>MỰC IN</t>
  </si>
  <si>
    <t>MỰC RICOH TITI</t>
  </si>
  <si>
    <t>BỊCH</t>
  </si>
  <si>
    <t>MỰC TTI TOSHIBA</t>
  </si>
  <si>
    <t>HỒ DÁN</t>
  </si>
  <si>
    <t>HỒ DÁN QUEEN</t>
  </si>
  <si>
    <t>LỐC</t>
  </si>
  <si>
    <t>LỐC/12 C</t>
  </si>
  <si>
    <t>HỒ DÁN QUỐC TOÀN</t>
  </si>
  <si>
    <t>lốc</t>
  </si>
  <si>
    <t>Lốc</t>
  </si>
  <si>
    <t>FO MÀU 70 INDO</t>
  </si>
  <si>
    <t>FO MÀU 80 INDO</t>
  </si>
  <si>
    <t>GIẤY FO MÀU ĐẬM 7 MÀU</t>
  </si>
  <si>
    <t>GIẤY FO MÀU DẠ QUANG</t>
  </si>
  <si>
    <t>BÌA 200 GSM - 100 TỜ</t>
  </si>
  <si>
    <t>BÌA 230 GSM - 100 TỜ</t>
  </si>
  <si>
    <t>BÌA 250 GSM - 100 TỜ</t>
  </si>
  <si>
    <t>BÌA 300 GSM - 100 TỜ</t>
  </si>
  <si>
    <t>BÌA MỸ 230 GSM</t>
  </si>
  <si>
    <t>GIẤY TÁI SINH ĐL 42 A3</t>
  </si>
  <si>
    <t>GIẤY FO 100</t>
  </si>
  <si>
    <t>GIẤY FO 120</t>
  </si>
  <si>
    <t>NHỰA ÉP</t>
  </si>
  <si>
    <t>ÉP 80MIC</t>
  </si>
  <si>
    <t>ÉP 80MIC - KMC</t>
  </si>
  <si>
    <t>BAO CCCD XẤP 100 CÁI</t>
  </si>
  <si>
    <t>MỎNG</t>
  </si>
  <si>
    <t>DÀY</t>
  </si>
  <si>
    <t>TÚI A5</t>
  </si>
  <si>
    <t>TÚI A4</t>
  </si>
  <si>
    <t>TÚI BẢO HIỀM</t>
  </si>
  <si>
    <t>BAO HỘ CHIẾU</t>
  </si>
  <si>
    <t>BAO SỒ HỒNG</t>
  </si>
  <si>
    <t>BAO HỘ KHẨU</t>
  </si>
  <si>
    <t>BAO HỌC BẠ</t>
  </si>
  <si>
    <t>ÉP BẰNG LÁI</t>
  </si>
  <si>
    <t>A8</t>
  </si>
  <si>
    <t>ÉP CHỨNG MINH</t>
  </si>
  <si>
    <t>NHỰA KHỔ 64</t>
  </si>
  <si>
    <t>CÂY</t>
  </si>
  <si>
    <t>NHỰA KHỔ 84</t>
  </si>
  <si>
    <t>ĐỀ CAN ĐẾ XANH - THÁI2</t>
  </si>
  <si>
    <t>ĐỀ CAN ĐẾ XANH - THÁI1</t>
  </si>
  <si>
    <t>ĐỀ CAN ĐẾ VÀNG - THÁI2</t>
  </si>
  <si>
    <t>ĐỀ CAN ĐẾ VÀNG - THÁI1</t>
  </si>
  <si>
    <t>ĐỀ CAN DA BÒ - THÁI</t>
  </si>
  <si>
    <t>GIẤY CACBON</t>
  </si>
  <si>
    <t>GIẤY CACBONLESS ĐẦU - CUỐI</t>
  </si>
  <si>
    <t>GIẤY CACBONLESS LIÊN GIỮA</t>
  </si>
  <si>
    <t>BĂNG KEO BÓNG MÀU</t>
  </si>
  <si>
    <t>BĂNG KEO SI 3.6/4.8P/2.8P-12M</t>
  </si>
  <si>
    <t>Cây</t>
  </si>
  <si>
    <t>BĂNG KEO VĂN PHÒNG</t>
  </si>
  <si>
    <t>BĂNG KEO TRONG 2 PHÂN 4</t>
  </si>
  <si>
    <t>BĂNG KEO TRONG 4.8 100 Y</t>
  </si>
  <si>
    <t>BĂNG KEO TRONG 4.8 200 Y</t>
  </si>
  <si>
    <t>BĂNG KEO 2 MẶT</t>
  </si>
  <si>
    <t>2.4 / 4.8</t>
  </si>
  <si>
    <t>BĂNG KEO GIẤY</t>
  </si>
  <si>
    <t>2.4/ 4.8</t>
  </si>
  <si>
    <t>BĂNG KEO XỐP 2 MẶT 2.4 PHÂN</t>
  </si>
  <si>
    <t>BĂNG KEO XỐP ĐEN 2 MẶT</t>
  </si>
  <si>
    <t>BĂNG KEO ĐIỆN 10Y</t>
  </si>
  <si>
    <t>10Y</t>
  </si>
  <si>
    <t>BĂNG KEO ĐIỆN 20Y</t>
  </si>
  <si>
    <t>20Y</t>
  </si>
  <si>
    <t>BĂNG KEO ĐỤC 100 YARD</t>
  </si>
  <si>
    <t>BÌA NÚT F4 - 1 XẤP/12 CÁI</t>
  </si>
  <si>
    <t>BÌA NÚT A4 - 1 XẤP/12 CÁI</t>
  </si>
  <si>
    <t>BÌA NÚT A5 - 1 XẤP/10 CÁI</t>
  </si>
  <si>
    <t>BÌA LÁ A4 XẤP 12 CÁI</t>
  </si>
  <si>
    <t>BAO THƯ</t>
  </si>
  <si>
    <t>BAO THƯ  12*18 - ĐL 80</t>
  </si>
  <si>
    <t>BAO THƯ  12*18 - ĐL 100</t>
  </si>
  <si>
    <t>BAO THƯ  12*22 ĐL 80</t>
  </si>
  <si>
    <t>BAO THƯ  12*22 ĐL 100</t>
  </si>
  <si>
    <t>BAO THƯ  A4 - ĐL 80</t>
  </si>
  <si>
    <t>BAO THƯ  A4 - ĐL 100</t>
  </si>
  <si>
    <t>BAO THƯ  A4 - ĐL 165</t>
  </si>
  <si>
    <t>BAO THƯ  A5 - ĐL 80 - 18*24 - NẮP ĐỨNG</t>
  </si>
  <si>
    <t>BÌA LỖ 3.0 LẠNG</t>
  </si>
  <si>
    <t>XÁP</t>
  </si>
  <si>
    <t>BÌA LỖ 3.2 LẠNG</t>
  </si>
  <si>
    <t>BÌA LỖ 3.8 LẠNG</t>
  </si>
  <si>
    <t>BÌA LỖ 4.2 LẠNG</t>
  </si>
  <si>
    <t>BÌA LỖ 5.0 LẠNG</t>
  </si>
  <si>
    <t>BÌA LỖ 6.0 LẠNG</t>
  </si>
  <si>
    <t>BÌA LỖ 7.0 LẠNG</t>
  </si>
  <si>
    <t>BÌA LỖ 4.6 LẠNG</t>
  </si>
  <si>
    <t>BÌA LỖ 4.0 LẠNG</t>
  </si>
  <si>
    <t>LÒ XO XOẮN</t>
  </si>
  <si>
    <t>LÒ XO 6 - XOẮN ỐC (T- Đ)</t>
  </si>
  <si>
    <t>HỘP</t>
  </si>
  <si>
    <t>15-20</t>
  </si>
  <si>
    <t>LÒ XO 8 - XOẮN ỐC (T- Đ)</t>
  </si>
  <si>
    <t>25-40</t>
  </si>
  <si>
    <t>LÒ XO 10- XOẮN ỐC (T- Đ)</t>
  </si>
  <si>
    <t>45-70</t>
  </si>
  <si>
    <t>LÒ XO 12- XOẮN ỐC (T- Đ)</t>
  </si>
  <si>
    <t>80-100</t>
  </si>
  <si>
    <t>LÒ XO 14- XOẮN ỐC (T- Đ)</t>
  </si>
  <si>
    <t>110-120</t>
  </si>
  <si>
    <t>LÒ XO 16- XOẮN ỐC (T- Đ)</t>
  </si>
  <si>
    <t>130-140</t>
  </si>
  <si>
    <t>LÒ XO 18- XOẮN ỐC (T- Đ)</t>
  </si>
  <si>
    <t>150-160</t>
  </si>
  <si>
    <t>LÒ XO 20- XOẮN ỐC (T- Đ)</t>
  </si>
  <si>
    <t>170-180</t>
  </si>
  <si>
    <t>LÒ XO 22- XOẮN ỐC (T- Đ)</t>
  </si>
  <si>
    <t>190-200</t>
  </si>
  <si>
    <t>LÒ XO 25- XOẮN ỐC (T- Đ)</t>
  </si>
  <si>
    <t>210-230</t>
  </si>
  <si>
    <t>LÒ XO 28- XOẮN ỐC (T- Đ) - HỘP 50 CÁI</t>
  </si>
  <si>
    <t>240-260</t>
  </si>
  <si>
    <t>LÒ XO 32 - HỘP 50 CÁI - XOẮN ỐC (T- Đ)</t>
  </si>
  <si>
    <t>270-300</t>
  </si>
  <si>
    <t>LÒ XO 35 - HỘP 50 CÁI- XOẮN ỐC (T- Đ)</t>
  </si>
  <si>
    <t>310-330</t>
  </si>
  <si>
    <t>LÒ XO 38 HỘP 50 CÁI- XOẮN ỐC (T- Đ)</t>
  </si>
  <si>
    <t>340-360</t>
  </si>
  <si>
    <t>LÒ XO 45 HỘP 30 CÁI- XOẮN ỐC (T- Đ)</t>
  </si>
  <si>
    <t>370-400</t>
  </si>
  <si>
    <t>LÒ XO 50 HỘP 30 CÁI- XOẮN ỐC (T- Đ)</t>
  </si>
  <si>
    <t>420-450</t>
  </si>
  <si>
    <t>LÒ XO KẼM 6.4MM - THƯỜNG</t>
  </si>
  <si>
    <t>15-25</t>
  </si>
  <si>
    <t>LÒ XO KẼM 7.9MM - THƯỜNG</t>
  </si>
  <si>
    <t>30-40</t>
  </si>
  <si>
    <t>LÒ XO KẼM 9.5MM - THƯỜNG</t>
  </si>
  <si>
    <t>50-70</t>
  </si>
  <si>
    <t>LÒ XO KẼM 11MM - THƯỜNG</t>
  </si>
  <si>
    <t>80-90</t>
  </si>
  <si>
    <t>LÒ XO KẼM 12.7MM - THƯỜNG</t>
  </si>
  <si>
    <t>LÒ XO KẼM 14.3MM - THƯỜNG</t>
  </si>
  <si>
    <t>LÒ XO KẼM 4.7MM - DSB</t>
  </si>
  <si>
    <t>10_15</t>
  </si>
  <si>
    <t>LÒ XO KẼM 6.4MM - DSB</t>
  </si>
  <si>
    <t>20_25</t>
  </si>
  <si>
    <t>LÒ XO KẼM 7.9MM - DSB</t>
  </si>
  <si>
    <t>30_45</t>
  </si>
  <si>
    <t>LÒ XO KẼM 9.5MM - DSB</t>
  </si>
  <si>
    <t>50_70</t>
  </si>
  <si>
    <t>LÒ XO KẼM 11MM - DSB</t>
  </si>
  <si>
    <t>80_90</t>
  </si>
  <si>
    <t>LÒ XO KẼM 12.7MM - DSB</t>
  </si>
  <si>
    <t>LÒ XO KẼM 14.3MM - DSB</t>
  </si>
  <si>
    <t>110_120</t>
  </si>
  <si>
    <t>KIM KW23/8 - CHÍNH HÃNG</t>
  </si>
  <si>
    <t>KIM KW23/10 - CHÍNH HÃNG</t>
  </si>
  <si>
    <t>KIM KW23/13 - CHÍNH HÃNG</t>
  </si>
  <si>
    <t>KIM KW23/15 - CHÍNH HÃNG</t>
  </si>
  <si>
    <t>KIM KW23/17 - CHÍNH HÃNG</t>
  </si>
  <si>
    <t>KIM KW23/20 - CHÍNH HÃNG</t>
  </si>
  <si>
    <t>KIM KW23/23 - CHÍNH HÃNG</t>
  </si>
  <si>
    <t>KIM KW TRIO - NO .3- CHÍNH HÃNG 23/6</t>
  </si>
  <si>
    <t>KIM KW TRIO - NO .3- CHÍNH HÃNG 24/6</t>
  </si>
  <si>
    <t>KIM KW TRIO - NO .10- CHÍNH HÃNG</t>
  </si>
  <si>
    <t>KIM PLUS NO .10 - CHÍNH HÃNG</t>
  </si>
  <si>
    <t>KIM PLUS NO .3 - CHÍNH HÃNG</t>
  </si>
  <si>
    <t>KIM VIỆT ĐỨC NO.10 - CHÍNH HÃNG</t>
  </si>
  <si>
    <t>BẤM KIM PLUS SỐ 10</t>
  </si>
  <si>
    <t>KIM VIỆT ĐỨC NO.3 - CHÍNH HÃNG</t>
  </si>
  <si>
    <t>GIẤY IN ẢNH</t>
  </si>
  <si>
    <t>IA 230 2M A4</t>
  </si>
  <si>
    <t>50T</t>
  </si>
  <si>
    <t>IA 230 1M A4</t>
  </si>
  <si>
    <t>Xấp</t>
  </si>
  <si>
    <t>IA 115 1M A4</t>
  </si>
  <si>
    <t>100T</t>
  </si>
  <si>
    <t>IA 135 1M A4</t>
  </si>
  <si>
    <t>IA 160 1M A4</t>
  </si>
  <si>
    <t>IA 160 2M A4</t>
  </si>
  <si>
    <t>IA 180 1M A4</t>
  </si>
  <si>
    <t>IA 180 2M A4</t>
  </si>
  <si>
    <t>IA 210 1M A4</t>
  </si>
  <si>
    <t>IA 210 2M A4</t>
  </si>
  <si>
    <t>IA 260 1M A4</t>
  </si>
  <si>
    <t>IA 260 2M A4</t>
  </si>
  <si>
    <t>IA 300 2M A4</t>
  </si>
  <si>
    <t>IA 120 2M A4</t>
  </si>
  <si>
    <t>IA 140 2M A4</t>
  </si>
  <si>
    <t>GIẤY IN CARD 230 1M GÂN</t>
  </si>
  <si>
    <t>GIẤY IN CARD 230 2M GÂN</t>
  </si>
  <si>
    <t>GIẤY IN CARD 260 1M GÂN</t>
  </si>
  <si>
    <t>GIẤY IN CARD 260 2M GÂN</t>
  </si>
  <si>
    <t>GIẤY IN CARD 300 2M GÂN</t>
  </si>
  <si>
    <t>GIẤY COUSE MỜ 160GSM</t>
  </si>
  <si>
    <t>GIẤY COUSE BÓNG 160GSM</t>
  </si>
  <si>
    <t>GIẤY COUSE MỜ 260GSM</t>
  </si>
  <si>
    <t>GIẤY COUSE MỜ 300GSM</t>
  </si>
  <si>
    <t>GIẤY COUSE BÓNG 300GSM</t>
  </si>
  <si>
    <t>ĐỀ CAN ẢNH 135GSM</t>
  </si>
  <si>
    <t>ĐỀ CAN ẢNH 150GSM</t>
  </si>
  <si>
    <t>GIẤY IN ẢNH A3 (A4 * 2 + 2)</t>
  </si>
  <si>
    <t>VPP DOUBLE</t>
  </si>
  <si>
    <t>PIN 2A DOUBLE</t>
  </si>
  <si>
    <t>VỈ</t>
  </si>
  <si>
    <t>PIN 3A DOUBLE</t>
  </si>
  <si>
    <t>HỒ KHÔ DOUBLE</t>
  </si>
  <si>
    <t>CHAI</t>
  </si>
  <si>
    <t>THÙNG 180C</t>
  </si>
  <si>
    <t>BÌA LÁ DOUBLE</t>
  </si>
  <si>
    <t>THÙNG 600C</t>
  </si>
  <si>
    <t xml:space="preserve">BẤM KIM DOUBLE </t>
  </si>
  <si>
    <t xml:space="preserve">CÁI </t>
  </si>
  <si>
    <t>THÙNG 240C</t>
  </si>
  <si>
    <t>BÚT BI SPEED</t>
  </si>
  <si>
    <t>THÙNG 1000C</t>
  </si>
  <si>
    <t>MÁY TÍNH DOUBLE DC11</t>
  </si>
  <si>
    <t>THÙNG 20C</t>
  </si>
  <si>
    <t>MÁY TÍNH DOUBLE DC12</t>
  </si>
  <si>
    <t>BÚT BI DOUBLE TRI TOUCH 0.7</t>
  </si>
  <si>
    <t>HỘP 12 CÂY</t>
  </si>
  <si>
    <t>KIM KẸP C62</t>
  </si>
  <si>
    <t>10H NHỎ</t>
  </si>
  <si>
    <t>KIM KẸP C82</t>
  </si>
  <si>
    <t>KẸP BƯỚM SLECHO 15MM</t>
  </si>
  <si>
    <t>12 HỘP</t>
  </si>
  <si>
    <t>KẸP BƯỚM SLECHO 19MM</t>
  </si>
  <si>
    <t>KẸP BƯỚM SLECHO 25MM</t>
  </si>
  <si>
    <t>KẸP BƯỚM SLECHO 32MM</t>
  </si>
  <si>
    <t>KẸP BƯỚM SLECHO 41MM</t>
  </si>
  <si>
    <t>KẸP BƯỚM SLECHO 51MM</t>
  </si>
  <si>
    <t>GIẤY A1 ĐỊNH LƯỢNG 60</t>
  </si>
  <si>
    <t>REAM</t>
  </si>
  <si>
    <t>GIẤY A1 ĐỊNH LƯỢNG 66</t>
  </si>
  <si>
    <t>GIẤY A1 ĐỊNH LƯỢNG 70</t>
  </si>
  <si>
    <t>GIẤY A1 ĐỊNH LƯỢNG 80</t>
  </si>
  <si>
    <t xml:space="preserve">BÌA THÁI A1 </t>
  </si>
  <si>
    <t>500 TỜ</t>
  </si>
  <si>
    <t>BÌA THÁI A2</t>
  </si>
  <si>
    <t>GIẤY ROKI 250 GSM</t>
  </si>
  <si>
    <t>50 TỜ</t>
  </si>
  <si>
    <t>GIẤY ROKI 300 GSM</t>
  </si>
  <si>
    <t>GIẤY ROKI 350 GSM</t>
  </si>
  <si>
    <t>GIẤY ROKI 450 GSM</t>
  </si>
  <si>
    <t>cây</t>
  </si>
  <si>
    <t>GIẤY A0 80  (2.400Đ/ TỜ)</t>
  </si>
  <si>
    <t>GIẤY A0 100  (2.800Đ/ TỜ)</t>
  </si>
  <si>
    <t>CUỘN CÁN MÀNG BÓNG</t>
  </si>
  <si>
    <t>CUỘN</t>
  </si>
  <si>
    <t>CUỘN CÁN MÀNG MỜ</t>
  </si>
  <si>
    <t>MÀNG PE 3K</t>
  </si>
  <si>
    <t>A1 FORT KEM 60</t>
  </si>
  <si>
    <t>VND/RAM</t>
  </si>
  <si>
    <t>A1 FORT KEM 70</t>
  </si>
  <si>
    <t xml:space="preserve"> GIẤY CUỘN</t>
  </si>
  <si>
    <t>GIẤY CUỘN A0 80/100 - 8.5KG LÕI 7.5CM</t>
  </si>
  <si>
    <t>GIẤY CUỘN A0 80/100 - 10KG LÕI 7.5CM</t>
  </si>
  <si>
    <t>GIẤY CUỘN A1 80/100  KHỔ 600 - 5.6KG</t>
  </si>
  <si>
    <t>GIẤY CUỘN A1 80/100  KHỔ 615 - 6KG</t>
  </si>
  <si>
    <t>GIẤY CUỘN A1 80/100  KHỔ 650 - 6KG</t>
  </si>
  <si>
    <t>GIẤY CUỘN LÕI NHỎ A1 80/100 5KG</t>
  </si>
  <si>
    <t>GIẤY CUỘN LÕI NHỎ A0 80/100 9KG</t>
  </si>
  <si>
    <t>GIẤY CUỘN LÕI LỚN A0 80/100 7KG (1070)</t>
  </si>
  <si>
    <t>GIẤY CUỘN LÕI NHỎ A0 80/100 7KG (84)</t>
  </si>
  <si>
    <t>GHI CHÚ: BẢNG BÁO GIÁ MANG TÍNH CHẤT THAM KHẢO CÁC MẶT HÀNG CHỦ LỰC CTY ĐANG KINH DOANH , QUÝ KHÁCH CÓ THỂ LIÊN HỆ TRỰC TIẾP ĐỂ CÓ GIÁ CHÍNH XÁC HƠN (THEO SỐ LƯỢNG MÀ KH CẦN) CŨNG NHƯ TRAO ĐỔI VỀ VIỆC GIAO NHẬN HÀNG HÓA ! CHÂN THÀNH CÁM ƠN!</t>
  </si>
  <si>
    <t>* Ngoài ra còn nhiều mặt hàng khác quý khách cứ liên hệ với chúng tôi sẽ được đáp ứng nhanh chóng.</t>
  </si>
  <si>
    <t>* Đơn giá từng mặt hàng có thể thay đổi theo thời giá, xin liên hệ với Phòng Kinh Doanh để có giá tốt nhất.</t>
  </si>
  <si>
    <t>* Giao hàng tận nơi trong phạm vi nội thành Tp.HCM</t>
  </si>
  <si>
    <t>* Thanh toán ngay bằng tiền mặt hoặc chuyển khoản</t>
  </si>
  <si>
    <t xml:space="preserve">Mọi thông tin xin vui lòng liên lạc: </t>
  </si>
  <si>
    <t xml:space="preserve">Xin cảm ơn quý khách hàng đã quan tâm tới sản phẩm của công ty chúng tôi, rất mong tiếp tục nhận được sự ủng hộ quý báu của Quý khách hàng.                                                
                                                                                                                     </t>
  </si>
  <si>
    <t xml:space="preserve"> </t>
  </si>
  <si>
    <t>CHÚC QUÝ KHÁCH KINH DOANH PHÁT ĐẠT!</t>
  </si>
  <si>
    <t>70gsm</t>
  </si>
  <si>
    <t>80gsm</t>
  </si>
  <si>
    <t>100gsm</t>
  </si>
  <si>
    <t>68gsm</t>
  </si>
  <si>
    <t>65gsm</t>
  </si>
  <si>
    <t>73gsm</t>
  </si>
  <si>
    <t>62gsm</t>
  </si>
  <si>
    <t>60gsm</t>
  </si>
  <si>
    <t>72gsm</t>
  </si>
  <si>
    <t>BĂNG KEO</t>
  </si>
  <si>
    <t xml:space="preserve">BAO THƯ 11*17 - 80 </t>
  </si>
  <si>
    <t>BAO THƯ 14*20 - 80</t>
  </si>
  <si>
    <t>BAO THƯ 16*23 - ĐL 80 - NẮP NGANG</t>
  </si>
  <si>
    <t>KIM BẤM</t>
  </si>
  <si>
    <t>DECAL</t>
  </si>
  <si>
    <t>GIẤY IN CARD</t>
  </si>
  <si>
    <t>GIẤY COUSE</t>
  </si>
  <si>
    <t>KIM BẤM DOUBLE NO .10</t>
  </si>
  <si>
    <t>KẸP GIẤY</t>
  </si>
  <si>
    <t>GIẤY TỜ KHỔ LỚN</t>
  </si>
  <si>
    <t>GIẤY BÌA</t>
  </si>
  <si>
    <t>SP KHÁC</t>
  </si>
  <si>
    <t>BÌA ĐỰNG HS</t>
  </si>
  <si>
    <t>XẤP 100 TỜ</t>
  </si>
  <si>
    <t>Quý khách hàng mua càng nhiều - giá càng rẻ - Mọi chi tiết xin vui lòng liên hệ</t>
  </si>
  <si>
    <t>GIẤY TH X 70 THÙNG</t>
  </si>
  <si>
    <t>GIẤY G68 A4 (AN HÒA)</t>
  </si>
  <si>
    <t>GIẤY TH 68 mc</t>
  </si>
  <si>
    <t>GIẤY GOLDEN 70 A4</t>
  </si>
  <si>
    <t>Mr.Thông</t>
  </si>
  <si>
    <t>( ÁP DỤNG TỪ NGÀY 11/05 / 2025 - ĐẾN KHI CÓ THÔNG BÁO MỚI)</t>
  </si>
  <si>
    <t>0985017694</t>
  </si>
  <si>
    <t>GIẤY SMARTIC 70 A4</t>
  </si>
  <si>
    <r>
      <t xml:space="preserve">Đơn giá
</t>
    </r>
    <r>
      <rPr>
        <b/>
        <sz val="9"/>
        <rFont val="Times New Roman"/>
        <family val="1"/>
        <charset val="163"/>
      </rPr>
      <t xml:space="preserve"> (Chưa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</si>
</sst>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43" x14ac:knownFonts="1">
    <font>
      <sz val="11"/>
      <color theme="1"/>
      <name val="Calibri"/>
      <family val="2"/>
      <scheme val="minor"/>
    </font>
    <font>
      <sz val="12"/>
      <color theme="1"/>
      <name val=".VnTime"/>
      <family val="2"/>
    </font>
    <font>
      <sz val="10"/>
      <name val="Times New Roman"/>
      <family val="1"/>
    </font>
    <font>
      <b/>
      <sz val="12"/>
      <name val="Times New Roman"/>
      <family val="1"/>
    </font>
    <font>
      <b/>
      <i/>
      <sz val="10"/>
      <name val="Times New Roman"/>
      <family val="1"/>
    </font>
    <font>
      <b/>
      <sz val="10"/>
      <name val="Times New Roman"/>
      <family val="1"/>
    </font>
    <font>
      <b/>
      <sz val="11"/>
      <name val="Times New Roman"/>
      <family val="1"/>
    </font>
    <font>
      <b/>
      <sz val="16"/>
      <name val="Times New Roman"/>
      <family val="1"/>
    </font>
    <font>
      <b/>
      <sz val="8"/>
      <name val="Times New Roman"/>
      <family val="1"/>
    </font>
    <font>
      <i/>
      <sz val="9"/>
      <name val="Times New Roman"/>
      <family val="1"/>
      <charset val="163"/>
    </font>
    <font>
      <b/>
      <i/>
      <sz val="11"/>
      <name val="Times New Roman"/>
      <family val="1"/>
    </font>
    <font>
      <b/>
      <sz val="9"/>
      <name val="Times New Roman"/>
      <family val="1"/>
      <charset val="163"/>
    </font>
    <font>
      <sz val="11"/>
      <name val="Times New Roman"/>
      <family val="1"/>
    </font>
    <font>
      <b/>
      <sz val="11"/>
      <color theme="1"/>
      <name val="Times New Roman"/>
      <family val="1"/>
      <charset val="163"/>
    </font>
    <font>
      <b/>
      <sz val="11"/>
      <name val="Times New Roman"/>
      <family val="1"/>
      <charset val="163"/>
    </font>
    <font>
      <b/>
      <i/>
      <u/>
      <sz val="9"/>
      <name val="Times New Roman"/>
      <family val="1"/>
    </font>
    <font>
      <b/>
      <i/>
      <u/>
      <sz val="11"/>
      <name val="Times New Roman"/>
      <family val="1"/>
    </font>
    <font>
      <b/>
      <sz val="11"/>
      <color rgb="FFFF0000"/>
      <name val="Times New Roman"/>
      <family val="1"/>
    </font>
    <font>
      <b/>
      <sz val="11"/>
      <color rgb="FF00B0F0"/>
      <name val="Times New Roman"/>
      <family val="1"/>
    </font>
    <font>
      <b/>
      <sz val="11"/>
      <color rgb="FF00B0F0"/>
      <name val="Times New Roman"/>
      <family val="1"/>
      <charset val="163"/>
    </font>
    <font>
      <b/>
      <sz val="11"/>
      <color rgb="FFFF0000"/>
      <name val="Times New Roman"/>
      <family val="1"/>
      <charset val="163"/>
    </font>
    <font>
      <b/>
      <sz val="11"/>
      <color rgb="FF00B050"/>
      <name val="Times New Roman"/>
      <family val="1"/>
    </font>
    <font>
      <b/>
      <sz val="11"/>
      <color rgb="FF7030A0"/>
      <name val="Times New Roman"/>
      <family val="1"/>
    </font>
    <font>
      <b/>
      <sz val="11"/>
      <color theme="5" tint="-0.249977111117893"/>
      <name val="Times New Roman"/>
      <family val="1"/>
    </font>
    <font>
      <b/>
      <sz val="11"/>
      <color theme="7" tint="-0.249977111117893"/>
      <name val="Times New Roman"/>
      <family val="1"/>
    </font>
    <font>
      <sz val="11"/>
      <color rgb="FF00B0F0"/>
      <name val="Times New Roman"/>
      <family val="1"/>
    </font>
    <font>
      <sz val="11"/>
      <color theme="7" tint="-0.249977111117893"/>
      <name val="Times New Roman"/>
      <family val="1"/>
    </font>
    <font>
      <sz val="11"/>
      <color rgb="FFFF0000"/>
      <name val="Times New Roman"/>
      <family val="1"/>
    </font>
    <font>
      <b/>
      <sz val="11"/>
      <color rgb="FFFFC000"/>
      <name val="Times New Roman"/>
      <family val="1"/>
    </font>
    <font>
      <sz val="11"/>
      <color rgb="FFFFC000"/>
      <name val="Times New Roman"/>
      <family val="1"/>
    </font>
    <font>
      <b/>
      <sz val="11"/>
      <color rgb="FF0000FF"/>
      <name val="Times New Roman"/>
      <family val="1"/>
    </font>
    <font>
      <sz val="11"/>
      <color rgb="FF0000FF"/>
      <name val="Times New Roman"/>
      <family val="1"/>
    </font>
    <font>
      <sz val="11"/>
      <color rgb="FF00B050"/>
      <name val="Times New Roman"/>
      <family val="1"/>
    </font>
    <font>
      <b/>
      <sz val="11"/>
      <color rgb="FFCC3300"/>
      <name val="Times New Roman"/>
      <family val="1"/>
    </font>
    <font>
      <sz val="11"/>
      <color rgb="FFCC3300"/>
      <name val="Times New Roman"/>
      <family val="1"/>
    </font>
    <font>
      <b/>
      <sz val="11"/>
      <color rgb="FFFF00FF"/>
      <name val="Times New Roman"/>
      <family val="1"/>
    </font>
    <font>
      <sz val="11"/>
      <color rgb="FFFF00FF"/>
      <name val="Times New Roman"/>
      <family val="1"/>
    </font>
    <font>
      <b/>
      <sz val="11"/>
      <color rgb="FF0070C0"/>
      <name val="Times New Roman"/>
      <family val="1"/>
    </font>
    <font>
      <sz val="11"/>
      <color rgb="FF0070C0"/>
      <name val="Times New Roman"/>
      <family val="1"/>
    </font>
    <font>
      <sz val="11"/>
      <color rgb="FF7030A0"/>
      <name val="Times New Roman"/>
      <family val="1"/>
    </font>
    <font>
      <b/>
      <sz val="26"/>
      <color rgb="FFFF0000"/>
      <name val="Times New Roman"/>
      <family val="1"/>
    </font>
    <font>
      <b/>
      <sz val="11"/>
      <name val="Times New Roman"/>
      <family val="1"/>
    </font>
    <font>
      <sz val="11"/>
      <name val="Times New Roman"/>
      <family val="1"/>
    </font>
  </fonts>
  <fills count="5">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164" fontId="1" fillId="0" borderId="0" applyFont="0" applyFill="0" applyBorder="0" applyAlignment="0" applyProtection="0"/>
  </cellStyleXfs>
  <cellXfs count="115">
    <xf numFmtId="0" fontId="0" fillId="0" borderId="0" xfId="0"/>
    <xf numFmtId="0" fontId="2" fillId="0" borderId="0" xfId="1" applyFont="1"/>
    <xf numFmtId="165" fontId="4" fillId="0" borderId="0" xfId="2" applyNumberFormat="1" applyFont="1" applyFill="1" applyBorder="1" applyAlignment="1">
      <alignment vertical="center" wrapText="1"/>
    </xf>
    <xf numFmtId="0" fontId="5" fillId="0" borderId="0" xfId="2" applyNumberFormat="1" applyFont="1" applyFill="1" applyBorder="1" applyAlignment="1">
      <alignment vertical="center" wrapText="1"/>
    </xf>
    <xf numFmtId="0" fontId="4" fillId="0" borderId="0" xfId="2" applyNumberFormat="1" applyFont="1" applyFill="1" applyBorder="1" applyAlignment="1">
      <alignment vertical="center" wrapText="1"/>
    </xf>
    <xf numFmtId="37" fontId="4" fillId="0" borderId="0" xfId="2" applyNumberFormat="1" applyFont="1" applyFill="1" applyBorder="1" applyAlignment="1">
      <alignment vertical="center" wrapText="1"/>
    </xf>
    <xf numFmtId="165" fontId="4" fillId="0" borderId="0" xfId="2" applyNumberFormat="1" applyFont="1" applyFill="1" applyBorder="1" applyAlignment="1">
      <alignment horizontal="center" vertical="center" wrapText="1"/>
    </xf>
    <xf numFmtId="165" fontId="7" fillId="0" borderId="0" xfId="2" applyNumberFormat="1" applyFont="1" applyFill="1" applyBorder="1" applyAlignment="1">
      <alignment vertical="center" wrapText="1"/>
    </xf>
    <xf numFmtId="165" fontId="7" fillId="0" borderId="0" xfId="2" applyNumberFormat="1" applyFont="1" applyFill="1" applyBorder="1" applyAlignment="1">
      <alignment horizontal="center" vertical="center" wrapText="1"/>
    </xf>
    <xf numFmtId="165" fontId="5" fillId="0" borderId="0" xfId="2" applyNumberFormat="1" applyFont="1" applyFill="1" applyBorder="1" applyAlignment="1">
      <alignmen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37" fontId="6" fillId="2" borderId="2" xfId="1" applyNumberFormat="1" applyFont="1" applyFill="1" applyBorder="1" applyAlignment="1">
      <alignment horizontal="center" vertical="center" wrapText="1"/>
    </xf>
    <xf numFmtId="165" fontId="6" fillId="2" borderId="3" xfId="2" applyNumberFormat="1" applyFont="1" applyFill="1" applyBorder="1" applyAlignment="1">
      <alignment horizontal="center" vertical="center" wrapText="1"/>
    </xf>
    <xf numFmtId="0" fontId="2" fillId="0" borderId="4" xfId="1" applyFont="1" applyBorder="1"/>
    <xf numFmtId="0" fontId="6" fillId="0" borderId="5" xfId="1" applyFont="1" applyBorder="1" applyAlignment="1">
      <alignment vertical="center" wrapText="1"/>
    </xf>
    <xf numFmtId="0" fontId="12" fillId="0" borderId="5" xfId="1" applyFont="1" applyBorder="1" applyAlignment="1">
      <alignment horizontal="center" vertical="center" wrapText="1"/>
    </xf>
    <xf numFmtId="37" fontId="13" fillId="0" borderId="5" xfId="2" applyNumberFormat="1" applyFont="1" applyFill="1" applyBorder="1" applyAlignment="1">
      <alignment vertical="center" wrapText="1"/>
    </xf>
    <xf numFmtId="165" fontId="14" fillId="0" borderId="6" xfId="2" applyNumberFormat="1" applyFont="1" applyFill="1" applyBorder="1" applyAlignment="1">
      <alignment horizontal="center" vertical="center" wrapText="1"/>
    </xf>
    <xf numFmtId="37" fontId="14" fillId="0" borderId="5" xfId="2" applyNumberFormat="1" applyFont="1" applyFill="1" applyBorder="1" applyAlignment="1">
      <alignment vertical="center" wrapText="1"/>
    </xf>
    <xf numFmtId="0" fontId="6" fillId="0" borderId="5" xfId="1" applyFont="1" applyBorder="1" applyAlignment="1">
      <alignment horizontal="left" vertical="center" wrapText="1"/>
    </xf>
    <xf numFmtId="0" fontId="2" fillId="0" borderId="0" xfId="1" applyFont="1" applyAlignment="1">
      <alignment horizontal="center" vertical="center"/>
    </xf>
    <xf numFmtId="0" fontId="2" fillId="0" borderId="5" xfId="1" applyFont="1" applyBorder="1"/>
    <xf numFmtId="0" fontId="6" fillId="0" borderId="5" xfId="1" applyFont="1" applyBorder="1"/>
    <xf numFmtId="37" fontId="14" fillId="0" borderId="5" xfId="2" applyNumberFormat="1" applyFont="1" applyFill="1" applyBorder="1" applyAlignment="1"/>
    <xf numFmtId="17" fontId="12" fillId="0" borderId="5" xfId="1" applyNumberFormat="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vertical="center" wrapText="1"/>
    </xf>
    <xf numFmtId="0" fontId="2" fillId="0" borderId="0" xfId="1" applyFont="1" applyAlignment="1">
      <alignment horizontal="left" vertical="center" wrapText="1"/>
    </xf>
    <xf numFmtId="165" fontId="2" fillId="0" borderId="0" xfId="2" applyNumberFormat="1" applyFont="1" applyFill="1" applyAlignment="1">
      <alignment vertical="center" wrapText="1"/>
    </xf>
    <xf numFmtId="0" fontId="2" fillId="0" borderId="0" xfId="1" applyFont="1" applyAlignment="1">
      <alignment vertical="center" wrapText="1"/>
    </xf>
    <xf numFmtId="0" fontId="2" fillId="0" borderId="7" xfId="1" applyFont="1" applyBorder="1" applyAlignment="1">
      <alignment vertical="center" wrapText="1"/>
    </xf>
    <xf numFmtId="0" fontId="6" fillId="0" borderId="8" xfId="1" applyFont="1" applyBorder="1"/>
    <xf numFmtId="0" fontId="12" fillId="0" borderId="8" xfId="1" applyFont="1" applyBorder="1" applyAlignment="1">
      <alignment horizontal="center" vertical="center" wrapText="1"/>
    </xf>
    <xf numFmtId="37" fontId="14" fillId="0" borderId="8" xfId="2" applyNumberFormat="1" applyFont="1" applyFill="1" applyBorder="1" applyAlignment="1"/>
    <xf numFmtId="165" fontId="14" fillId="0" borderId="9" xfId="2" applyNumberFormat="1" applyFont="1" applyFill="1" applyBorder="1" applyAlignment="1">
      <alignment horizontal="center" vertical="center" wrapText="1"/>
    </xf>
    <xf numFmtId="0" fontId="6" fillId="0" borderId="0" xfId="1" applyFont="1"/>
    <xf numFmtId="0" fontId="12" fillId="0" borderId="0" xfId="1" applyFont="1" applyAlignment="1">
      <alignment horizontal="center" vertical="center" wrapText="1"/>
    </xf>
    <xf numFmtId="37" fontId="14" fillId="0" borderId="0" xfId="2" applyNumberFormat="1" applyFont="1" applyFill="1" applyBorder="1" applyAlignment="1"/>
    <xf numFmtId="165" fontId="14" fillId="0" borderId="0" xfId="2" applyNumberFormat="1" applyFont="1" applyFill="1" applyBorder="1" applyAlignment="1">
      <alignment horizontal="center" vertical="center" wrapText="1"/>
    </xf>
    <xf numFmtId="0" fontId="6" fillId="0" borderId="0" xfId="1" applyFont="1" applyAlignment="1">
      <alignment horizontal="left" vertical="center" wrapText="1"/>
    </xf>
    <xf numFmtId="0" fontId="4" fillId="0" borderId="0" xfId="1" applyFont="1" applyAlignment="1">
      <alignment horizontal="left" vertical="center" wrapText="1"/>
    </xf>
    <xf numFmtId="0" fontId="6" fillId="0" borderId="0" xfId="1" applyFont="1" applyAlignment="1">
      <alignment vertical="center" wrapText="1"/>
    </xf>
    <xf numFmtId="0" fontId="5" fillId="0" borderId="0" xfId="1" applyFont="1" applyAlignment="1">
      <alignment vertical="center" wrapText="1"/>
    </xf>
    <xf numFmtId="0" fontId="4" fillId="0" borderId="0" xfId="1" applyFont="1" applyAlignment="1">
      <alignment vertical="center" wrapText="1"/>
    </xf>
    <xf numFmtId="37" fontId="4" fillId="0" borderId="0" xfId="1" applyNumberFormat="1" applyFont="1" applyAlignment="1">
      <alignment vertical="center" wrapText="1"/>
    </xf>
    <xf numFmtId="165" fontId="4" fillId="0" borderId="0" xfId="2" applyNumberFormat="1" applyFont="1" applyFill="1" applyAlignment="1">
      <alignment horizontal="center" vertical="center" wrapText="1"/>
    </xf>
    <xf numFmtId="37" fontId="2" fillId="0" borderId="0" xfId="1" applyNumberFormat="1" applyFont="1" applyAlignment="1">
      <alignment vertical="center" wrapText="1"/>
    </xf>
    <xf numFmtId="165" fontId="2" fillId="0" borderId="0" xfId="2" applyNumberFormat="1" applyFont="1" applyFill="1" applyAlignment="1">
      <alignment horizontal="center" vertical="center" wrapText="1"/>
    </xf>
    <xf numFmtId="37" fontId="5" fillId="0" borderId="0" xfId="1" applyNumberFormat="1" applyFont="1" applyAlignment="1">
      <alignment vertical="center" wrapText="1"/>
    </xf>
    <xf numFmtId="165" fontId="5" fillId="0" borderId="0" xfId="2" applyNumberFormat="1" applyFont="1" applyFill="1" applyAlignment="1">
      <alignment horizontal="center" vertical="center" wrapText="1"/>
    </xf>
    <xf numFmtId="37" fontId="2" fillId="0" borderId="0" xfId="1" applyNumberFormat="1" applyFont="1"/>
    <xf numFmtId="165" fontId="2" fillId="0" borderId="0" xfId="2" applyNumberFormat="1" applyFont="1" applyAlignment="1">
      <alignment horizontal="center" vertical="center"/>
    </xf>
    <xf numFmtId="0" fontId="17" fillId="0" borderId="5" xfId="1" applyFont="1" applyBorder="1" applyAlignment="1">
      <alignment vertical="center" wrapText="1"/>
    </xf>
    <xf numFmtId="0" fontId="18" fillId="0" borderId="5" xfId="1" applyFont="1" applyBorder="1" applyAlignment="1">
      <alignment vertical="center" wrapText="1"/>
    </xf>
    <xf numFmtId="37" fontId="19" fillId="0" borderId="5" xfId="2" applyNumberFormat="1" applyFont="1" applyFill="1" applyBorder="1" applyAlignment="1">
      <alignment vertical="center" wrapText="1"/>
    </xf>
    <xf numFmtId="37" fontId="20" fillId="0" borderId="5" xfId="2" applyNumberFormat="1" applyFont="1" applyFill="1" applyBorder="1" applyAlignment="1">
      <alignment vertical="center" wrapText="1"/>
    </xf>
    <xf numFmtId="0" fontId="21" fillId="0" borderId="5" xfId="1" applyFont="1" applyBorder="1" applyAlignment="1">
      <alignment vertical="center" wrapText="1"/>
    </xf>
    <xf numFmtId="0" fontId="22" fillId="0" borderId="5" xfId="1" applyFont="1" applyBorder="1" applyAlignment="1">
      <alignment vertical="center" wrapText="1"/>
    </xf>
    <xf numFmtId="0" fontId="23" fillId="0" borderId="5" xfId="1" applyFont="1" applyBorder="1" applyAlignment="1">
      <alignment vertical="center" wrapText="1"/>
    </xf>
    <xf numFmtId="0" fontId="6" fillId="3" borderId="5" xfId="1" applyFont="1" applyFill="1" applyBorder="1" applyAlignment="1">
      <alignment horizontal="left" vertical="center" wrapText="1"/>
    </xf>
    <xf numFmtId="0" fontId="24" fillId="0" borderId="5" xfId="1" applyFont="1" applyBorder="1" applyAlignment="1">
      <alignment vertical="center" wrapText="1"/>
    </xf>
    <xf numFmtId="0" fontId="25" fillId="0" borderId="5" xfId="1" applyFont="1" applyBorder="1" applyAlignment="1">
      <alignment horizontal="center" vertical="center" wrapText="1"/>
    </xf>
    <xf numFmtId="37" fontId="18" fillId="0" borderId="5" xfId="2" applyNumberFormat="1" applyFont="1" applyFill="1" applyBorder="1" applyAlignment="1">
      <alignment vertical="center" wrapText="1"/>
    </xf>
    <xf numFmtId="165" fontId="18" fillId="0" borderId="6" xfId="2" applyNumberFormat="1" applyFont="1" applyFill="1" applyBorder="1" applyAlignment="1">
      <alignment horizontal="center" vertical="center" wrapText="1"/>
    </xf>
    <xf numFmtId="0" fontId="26" fillId="0" borderId="5" xfId="1" applyFont="1" applyBorder="1" applyAlignment="1">
      <alignment horizontal="center" vertical="center" wrapText="1"/>
    </xf>
    <xf numFmtId="37" fontId="24" fillId="0" borderId="5" xfId="2" applyNumberFormat="1" applyFont="1" applyFill="1" applyBorder="1" applyAlignment="1">
      <alignment vertical="center" wrapText="1"/>
    </xf>
    <xf numFmtId="165" fontId="24" fillId="0" borderId="6" xfId="2" applyNumberFormat="1" applyFont="1" applyFill="1" applyBorder="1" applyAlignment="1">
      <alignment horizontal="center" vertical="center" wrapText="1"/>
    </xf>
    <xf numFmtId="0" fontId="27" fillId="0" borderId="5" xfId="1" applyFont="1" applyBorder="1" applyAlignment="1">
      <alignment horizontal="center" vertical="center" wrapText="1"/>
    </xf>
    <xf numFmtId="37" fontId="17" fillId="0" borderId="5" xfId="2" applyNumberFormat="1" applyFont="1" applyFill="1" applyBorder="1" applyAlignment="1">
      <alignment vertical="center" wrapText="1"/>
    </xf>
    <xf numFmtId="165" fontId="17" fillId="0" borderId="6" xfId="2" applyNumberFormat="1" applyFont="1" applyFill="1" applyBorder="1" applyAlignment="1">
      <alignment horizontal="center" vertical="center" wrapText="1"/>
    </xf>
    <xf numFmtId="0" fontId="28" fillId="0" borderId="5" xfId="1" applyFont="1" applyBorder="1" applyAlignment="1">
      <alignment vertical="center" wrapText="1"/>
    </xf>
    <xf numFmtId="0" fontId="29" fillId="0" borderId="5" xfId="1" applyFont="1" applyBorder="1" applyAlignment="1">
      <alignment horizontal="center" vertical="center" wrapText="1"/>
    </xf>
    <xf numFmtId="37" fontId="28" fillId="0" borderId="5" xfId="2" applyNumberFormat="1" applyFont="1" applyFill="1" applyBorder="1" applyAlignment="1">
      <alignment vertical="center" wrapText="1"/>
    </xf>
    <xf numFmtId="165" fontId="28" fillId="0" borderId="6" xfId="2" applyNumberFormat="1" applyFont="1" applyFill="1" applyBorder="1" applyAlignment="1">
      <alignment horizontal="center" vertical="center" wrapText="1"/>
    </xf>
    <xf numFmtId="0" fontId="30" fillId="0" borderId="5" xfId="1" applyFont="1" applyBorder="1" applyAlignment="1">
      <alignment vertical="center" wrapText="1"/>
    </xf>
    <xf numFmtId="0" fontId="31" fillId="0" borderId="5" xfId="1" applyFont="1" applyBorder="1" applyAlignment="1">
      <alignment horizontal="center" vertical="center" wrapText="1"/>
    </xf>
    <xf numFmtId="37" fontId="30" fillId="0" borderId="5" xfId="2" applyNumberFormat="1" applyFont="1" applyFill="1" applyBorder="1" applyAlignment="1">
      <alignment vertical="center" wrapText="1"/>
    </xf>
    <xf numFmtId="165" fontId="30" fillId="0" borderId="6" xfId="2" applyNumberFormat="1" applyFont="1" applyFill="1" applyBorder="1" applyAlignment="1">
      <alignment horizontal="center" vertical="center" wrapText="1"/>
    </xf>
    <xf numFmtId="0" fontId="32" fillId="0" borderId="5" xfId="1" applyFont="1" applyBorder="1" applyAlignment="1">
      <alignment horizontal="center" vertical="center" wrapText="1"/>
    </xf>
    <xf numFmtId="37" fontId="21" fillId="0" borderId="5" xfId="2" applyNumberFormat="1" applyFont="1" applyFill="1" applyBorder="1" applyAlignment="1">
      <alignment vertical="center" wrapText="1"/>
    </xf>
    <xf numFmtId="165" fontId="21" fillId="0" borderId="6" xfId="2" applyNumberFormat="1" applyFont="1" applyFill="1" applyBorder="1" applyAlignment="1">
      <alignment horizontal="center" vertical="center" wrapText="1"/>
    </xf>
    <xf numFmtId="0" fontId="33" fillId="0" borderId="5" xfId="1" applyFont="1" applyBorder="1" applyAlignment="1">
      <alignment vertical="center" wrapText="1"/>
    </xf>
    <xf numFmtId="0" fontId="34" fillId="0" borderId="5" xfId="1" applyFont="1" applyBorder="1" applyAlignment="1">
      <alignment horizontal="center" vertical="center" wrapText="1"/>
    </xf>
    <xf numFmtId="37" fontId="33" fillId="0" borderId="5" xfId="2" applyNumberFormat="1" applyFont="1" applyFill="1" applyBorder="1" applyAlignment="1">
      <alignment vertical="center" wrapText="1"/>
    </xf>
    <xf numFmtId="165" fontId="33" fillId="0" borderId="6" xfId="2" applyNumberFormat="1" applyFont="1" applyFill="1" applyBorder="1" applyAlignment="1">
      <alignment horizontal="center" vertical="center" wrapText="1"/>
    </xf>
    <xf numFmtId="0" fontId="35" fillId="0" borderId="5" xfId="1" applyFont="1" applyBorder="1" applyAlignment="1">
      <alignment vertical="center" wrapText="1"/>
    </xf>
    <xf numFmtId="0" fontId="36" fillId="0" borderId="5" xfId="1" applyFont="1" applyBorder="1" applyAlignment="1">
      <alignment horizontal="center" vertical="center" wrapText="1"/>
    </xf>
    <xf numFmtId="37" fontId="35" fillId="0" borderId="5" xfId="2" applyNumberFormat="1" applyFont="1" applyFill="1" applyBorder="1" applyAlignment="1">
      <alignment vertical="center" wrapText="1"/>
    </xf>
    <xf numFmtId="165" fontId="35" fillId="0" borderId="6" xfId="2" applyNumberFormat="1" applyFont="1" applyFill="1" applyBorder="1" applyAlignment="1">
      <alignment horizontal="center" vertical="center" wrapText="1"/>
    </xf>
    <xf numFmtId="0" fontId="38" fillId="0" borderId="5" xfId="1" applyFont="1" applyBorder="1" applyAlignment="1">
      <alignment horizontal="center" vertical="center" wrapText="1"/>
    </xf>
    <xf numFmtId="37" fontId="37" fillId="0" borderId="5" xfId="2" applyNumberFormat="1" applyFont="1" applyFill="1" applyBorder="1" applyAlignment="1">
      <alignment vertical="center" wrapText="1"/>
    </xf>
    <xf numFmtId="0" fontId="22" fillId="0" borderId="5" xfId="1" applyFont="1" applyBorder="1" applyAlignment="1">
      <alignment horizontal="left" vertical="center" wrapText="1"/>
    </xf>
    <xf numFmtId="0" fontId="39" fillId="0" borderId="5" xfId="1" applyFont="1" applyBorder="1" applyAlignment="1">
      <alignment horizontal="center" vertical="center" wrapText="1"/>
    </xf>
    <xf numFmtId="37" fontId="22" fillId="0" borderId="5" xfId="2" applyNumberFormat="1" applyFont="1" applyFill="1" applyBorder="1" applyAlignment="1">
      <alignment vertical="center" wrapText="1"/>
    </xf>
    <xf numFmtId="165" fontId="22" fillId="0" borderId="6" xfId="2" applyNumberFormat="1" applyFont="1" applyFill="1" applyBorder="1" applyAlignment="1">
      <alignment horizontal="center" vertical="center" wrapText="1"/>
    </xf>
    <xf numFmtId="0" fontId="37" fillId="0" borderId="5" xfId="1" applyFont="1" applyBorder="1" applyAlignment="1">
      <alignment vertical="center" wrapText="1"/>
    </xf>
    <xf numFmtId="0" fontId="6" fillId="4" borderId="5" xfId="1" applyFont="1" applyFill="1" applyBorder="1" applyAlignment="1">
      <alignment horizontal="left" vertical="center" wrapText="1"/>
    </xf>
    <xf numFmtId="0" fontId="42" fillId="0" borderId="5" xfId="1" applyFont="1" applyBorder="1" applyAlignment="1">
      <alignment horizontal="center" vertical="center" wrapText="1"/>
    </xf>
    <xf numFmtId="37" fontId="41" fillId="0" borderId="5" xfId="2" applyNumberFormat="1" applyFont="1" applyFill="1" applyBorder="1" applyAlignment="1"/>
    <xf numFmtId="165" fontId="41" fillId="0" borderId="6" xfId="2" applyNumberFormat="1" applyFont="1" applyFill="1" applyBorder="1" applyAlignment="1">
      <alignment horizontal="center" vertical="center" wrapText="1"/>
    </xf>
    <xf numFmtId="165" fontId="8" fillId="4" borderId="0" xfId="2" applyNumberFormat="1" applyFont="1" applyFill="1" applyBorder="1" applyAlignment="1">
      <alignment horizontal="center" vertical="center" wrapText="1"/>
    </xf>
    <xf numFmtId="0" fontId="16" fillId="0" borderId="0" xfId="1" applyFont="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center" vertical="center" wrapText="1"/>
    </xf>
    <xf numFmtId="165" fontId="9" fillId="0" borderId="0" xfId="2" applyNumberFormat="1" applyFont="1" applyFill="1" applyBorder="1" applyAlignment="1">
      <alignment horizontal="left" vertical="center" wrapText="1"/>
    </xf>
    <xf numFmtId="0" fontId="15" fillId="0" borderId="0" xfId="1" applyFont="1" applyAlignment="1">
      <alignment horizontal="center" vertical="center" wrapText="1"/>
    </xf>
    <xf numFmtId="0" fontId="6" fillId="0" borderId="0" xfId="1" applyFont="1" applyAlignment="1">
      <alignment horizontal="left" vertical="center" wrapText="1"/>
    </xf>
    <xf numFmtId="165" fontId="10" fillId="0" borderId="0" xfId="2" applyNumberFormat="1" applyFont="1" applyFill="1" applyBorder="1" applyAlignment="1">
      <alignment horizontal="center" vertical="center" wrapText="1"/>
    </xf>
    <xf numFmtId="37" fontId="6" fillId="4" borderId="5" xfId="1" quotePrefix="1" applyNumberFormat="1" applyFont="1" applyFill="1" applyBorder="1" applyAlignment="1">
      <alignment horizontal="center" vertical="center" wrapText="1"/>
    </xf>
    <xf numFmtId="37" fontId="6" fillId="4" borderId="5" xfId="1" applyNumberFormat="1" applyFont="1" applyFill="1" applyBorder="1" applyAlignment="1">
      <alignment horizontal="center" vertical="center" wrapText="1"/>
    </xf>
    <xf numFmtId="0" fontId="3" fillId="0" borderId="0" xfId="2" applyNumberFormat="1" applyFont="1" applyFill="1" applyBorder="1" applyAlignment="1">
      <alignment horizontal="left" vertical="center" wrapText="1"/>
    </xf>
    <xf numFmtId="0" fontId="5" fillId="0" borderId="0" xfId="2" applyNumberFormat="1" applyFont="1" applyFill="1" applyBorder="1" applyAlignment="1">
      <alignment horizontal="left" vertical="center" wrapText="1"/>
    </xf>
    <xf numFmtId="165" fontId="4" fillId="0" borderId="0" xfId="2" applyNumberFormat="1" applyFont="1" applyFill="1" applyBorder="1" applyAlignment="1">
      <alignment horizontal="left" vertical="center" wrapText="1"/>
    </xf>
    <xf numFmtId="165" fontId="40" fillId="0" borderId="0" xfId="2" applyNumberFormat="1" applyFont="1" applyFill="1" applyBorder="1" applyAlignment="1">
      <alignment horizontal="center" vertical="center" wrapText="1"/>
    </xf>
  </cellXfs>
  <cellStyles count="3">
    <cellStyle name="Comma 3" xfId="2" xr:uid="{00000000-0005-0000-0000-000001000000}"/>
    <cellStyle name="Normal" xfId="0" builtinId="0"/>
    <cellStyle name="Normal 2" xfId="1" xr:uid="{00000000-0005-0000-0000-000003000000}"/>
  </cellStyles>
  <dxfs count="10">
    <dxf>
      <font>
        <b/>
        <i val="0"/>
        <strike val="0"/>
        <condense val="0"/>
        <extend val="0"/>
        <outline val="0"/>
        <shadow val="0"/>
        <u val="none"/>
        <vertAlign val="baseline"/>
        <sz val="11"/>
        <color auto="1"/>
        <name val="Times New Roman"/>
        <scheme val="none"/>
      </font>
      <numFmt numFmtId="165"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Times New Roman"/>
        <scheme val="none"/>
      </font>
      <numFmt numFmtId="166" formatCode="#,##0_);\(#,##0\)"/>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Times New Roman"/>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scheme val="none"/>
      </font>
      <fill>
        <patternFill patternType="solid">
          <fgColor indexed="64"/>
          <bgColor theme="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00FF"/>
      <color rgb="FFCC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820617</xdr:colOff>
      <xdr:row>0</xdr:row>
      <xdr:rowOff>99645</xdr:rowOff>
    </xdr:from>
    <xdr:to>
      <xdr:col>5</xdr:col>
      <xdr:colOff>476250</xdr:colOff>
      <xdr:row>4</xdr:row>
      <xdr:rowOff>105508</xdr:rowOff>
    </xdr:to>
    <xdr:sp macro="" textlink="">
      <xdr:nvSpPr>
        <xdr:cNvPr id="2" name="TextBox 1">
          <a:extLst>
            <a:ext uri="{FF2B5EF4-FFF2-40B4-BE49-F238E27FC236}">
              <a16:creationId xmlns:a16="http://schemas.microsoft.com/office/drawing/2014/main" id="{9057F870-7ABB-42B5-B70D-C186DB3FE1BF}"/>
            </a:ext>
          </a:extLst>
        </xdr:cNvPr>
        <xdr:cNvSpPr txBox="1"/>
      </xdr:nvSpPr>
      <xdr:spPr>
        <a:xfrm>
          <a:off x="2014905" y="99645"/>
          <a:ext cx="5040922" cy="731228"/>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1200"/>
            <a:t>CÔNG TY TNHH MTV TM DV HƯNG GIA LONG</a:t>
          </a:r>
          <a:endParaRPr lang="en-US" sz="1200"/>
        </a:p>
        <a:p>
          <a:r>
            <a:rPr lang="vi-VN" sz="900" u="sng"/>
            <a:t>Địa chỉ</a:t>
          </a:r>
          <a:r>
            <a:rPr lang="vi-VN" sz="900"/>
            <a:t>: 497/2 QUỐC LỘ 1A - P. Bình Hưng Hòa - Q. Bình Tân - TP.HCM</a:t>
          </a:r>
          <a:endParaRPr lang="en-US" sz="900"/>
        </a:p>
        <a:p>
          <a:r>
            <a:rPr lang="en-US" sz="900" u="sng"/>
            <a:t>Điện</a:t>
          </a:r>
          <a:r>
            <a:rPr lang="en-US" sz="900" u="sng" baseline="0"/>
            <a:t> thoại</a:t>
          </a:r>
          <a:r>
            <a:rPr lang="vi-VN" sz="900"/>
            <a:t>:</a:t>
          </a:r>
          <a:r>
            <a:rPr lang="en-US" sz="900"/>
            <a:t> 0909</a:t>
          </a:r>
          <a:r>
            <a:rPr lang="en-US" sz="900" baseline="0"/>
            <a:t> 304 307</a:t>
          </a:r>
          <a:r>
            <a:rPr lang="vi-VN" sz="900"/>
            <a:t>   </a:t>
          </a:r>
          <a:r>
            <a:rPr lang="en-US" sz="900"/>
            <a:t>     </a:t>
          </a:r>
          <a:r>
            <a:rPr lang="vi-VN" sz="900" u="sng"/>
            <a:t>MST</a:t>
          </a:r>
          <a:r>
            <a:rPr lang="vi-VN" sz="900"/>
            <a:t> : 0311502115 -  Hotline: </a:t>
          </a:r>
          <a:r>
            <a:rPr lang="en-US" sz="1100">
              <a:solidFill>
                <a:schemeClr val="dk1"/>
              </a:solidFill>
              <a:effectLst/>
              <a:latin typeface="+mn-lt"/>
              <a:ea typeface="+mn-ea"/>
              <a:cs typeface="+mn-cs"/>
            </a:rPr>
            <a:t>0985017694</a:t>
          </a:r>
          <a:endParaRPr lang="en-US" sz="1100" baseline="0">
            <a:solidFill>
              <a:schemeClr val="dk1"/>
            </a:solidFill>
            <a:effectLst/>
            <a:latin typeface="+mn-lt"/>
            <a:ea typeface="+mn-ea"/>
            <a:cs typeface="+mn-cs"/>
          </a:endParaRPr>
        </a:p>
        <a:p>
          <a:r>
            <a:rPr lang="vi-VN" sz="900" u="sng"/>
            <a:t>Web</a:t>
          </a:r>
          <a:r>
            <a:rPr lang="en-US" sz="900" u="sng"/>
            <a:t>site</a:t>
          </a:r>
          <a:r>
            <a:rPr lang="vi-VN" sz="900" u="sng"/>
            <a:t> </a:t>
          </a:r>
          <a:r>
            <a:rPr lang="vi-VN" sz="900"/>
            <a:t>: Hunggialong.vn  </a:t>
          </a:r>
          <a:r>
            <a:rPr lang="en-US" sz="900"/>
            <a:t> </a:t>
          </a:r>
          <a:r>
            <a:rPr lang="vi-VN" sz="900" u="sng"/>
            <a:t>Email</a:t>
          </a:r>
          <a:r>
            <a:rPr lang="vi-VN" sz="900"/>
            <a:t> : hunggialongmtv@gmail.com</a:t>
          </a:r>
        </a:p>
      </xdr:txBody>
    </xdr:sp>
    <xdr:clientData/>
  </xdr:twoCellAnchor>
  <xdr:twoCellAnchor editAs="absolute">
    <xdr:from>
      <xdr:col>0</xdr:col>
      <xdr:colOff>923194</xdr:colOff>
      <xdr:row>0</xdr:row>
      <xdr:rowOff>87923</xdr:rowOff>
    </xdr:from>
    <xdr:to>
      <xdr:col>1</xdr:col>
      <xdr:colOff>508254</xdr:colOff>
      <xdr:row>4</xdr:row>
      <xdr:rowOff>102576</xdr:rowOff>
    </xdr:to>
    <xdr:pic>
      <xdr:nvPicPr>
        <xdr:cNvPr id="3" name="Picture 2">
          <a:extLst>
            <a:ext uri="{FF2B5EF4-FFF2-40B4-BE49-F238E27FC236}">
              <a16:creationId xmlns:a16="http://schemas.microsoft.com/office/drawing/2014/main" id="{D33A37D2-2BD9-4668-B276-11D7F3457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194" y="87923"/>
          <a:ext cx="779348" cy="7400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0:F320" totalsRowShown="0" headerRowDxfId="9" headerRowBorderDxfId="8" tableBorderDxfId="7" totalsRowBorderDxfId="6" headerRowCellStyle="Normal 2">
  <autoFilter ref="A10:F320" xr:uid="{00000000-0009-0000-0100-000001000000}"/>
  <tableColumns count="6">
    <tableColumn id="1" xr3:uid="{00000000-0010-0000-0000-000001000000}" name="LOẠI" dataDxfId="5" dataCellStyle="Normal 2"/>
    <tableColumn id="2" xr3:uid="{00000000-0010-0000-0000-000002000000}" name="TÊN HÀNG" dataDxfId="4" dataCellStyle="Normal 2"/>
    <tableColumn id="3" xr3:uid="{00000000-0010-0000-0000-000003000000}" name="ĐL" dataDxfId="3" dataCellStyle="Normal 2"/>
    <tableColumn id="4" xr3:uid="{00000000-0010-0000-0000-000004000000}" name="KHỔ " dataDxfId="2" dataCellStyle="Normal 2"/>
    <tableColumn id="5" xr3:uid="{00000000-0010-0000-0000-000005000000}" name="Đơn giá_x000a_ (Chưa VAT)" dataDxfId="1" dataCellStyle="Comma 3"/>
    <tableColumn id="6" xr3:uid="{00000000-0010-0000-0000-000006000000}" name="Đơn giá có vat (VNĐ/Ram)" dataDxfId="0" dataCellStyle="Comma 3">
      <calculatedColumnFormula>E11*5.5%+E11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36"/>
  <sheetViews>
    <sheetView tabSelected="1" topLeftCell="A31" zoomScale="130" zoomScaleNormal="130" workbookViewId="0">
      <selection activeCell="I52" sqref="I52"/>
    </sheetView>
  </sheetViews>
  <sheetFormatPr defaultColWidth="9.140625" defaultRowHeight="12.75" x14ac:dyDescent="0.2"/>
  <cols>
    <col min="1" max="1" width="17.85546875" style="1" customWidth="1"/>
    <col min="2" max="2" width="42.7109375" style="1" customWidth="1"/>
    <col min="3" max="3" width="12.85546875" style="1" customWidth="1"/>
    <col min="4" max="4" width="11.7109375" style="1" bestFit="1" customWidth="1"/>
    <col min="5" max="5" width="13.42578125" style="51" customWidth="1"/>
    <col min="6" max="6" width="14.140625" style="52" customWidth="1"/>
    <col min="7" max="16384" width="9.140625" style="1"/>
  </cols>
  <sheetData>
    <row r="1" spans="1:10" ht="15.75" customHeight="1" x14ac:dyDescent="0.2">
      <c r="C1" s="111"/>
      <c r="D1" s="111"/>
      <c r="E1" s="111"/>
      <c r="F1" s="111"/>
      <c r="G1" s="111"/>
    </row>
    <row r="2" spans="1:10" ht="13.5" customHeight="1" x14ac:dyDescent="0.2">
      <c r="B2" s="2"/>
      <c r="C2" s="112"/>
      <c r="D2" s="112"/>
      <c r="E2" s="112"/>
      <c r="F2" s="112"/>
      <c r="G2" s="112"/>
    </row>
    <row r="3" spans="1:10" ht="13.5" customHeight="1" x14ac:dyDescent="0.2">
      <c r="B3" s="2"/>
      <c r="C3" s="112"/>
      <c r="D3" s="112"/>
      <c r="E3" s="112"/>
      <c r="F3" s="112"/>
      <c r="G3" s="112"/>
    </row>
    <row r="4" spans="1:10" ht="15" customHeight="1" x14ac:dyDescent="0.2">
      <c r="B4" s="2"/>
      <c r="C4" s="113"/>
      <c r="D4" s="113"/>
      <c r="E4" s="113"/>
      <c r="F4" s="113"/>
      <c r="G4" s="3"/>
    </row>
    <row r="5" spans="1:10" ht="9" customHeight="1" x14ac:dyDescent="0.2">
      <c r="B5" s="2"/>
      <c r="C5" s="2"/>
      <c r="D5" s="4"/>
      <c r="E5" s="5"/>
      <c r="F5" s="6"/>
      <c r="G5" s="4"/>
    </row>
    <row r="6" spans="1:10" ht="45.75" customHeight="1" x14ac:dyDescent="0.2">
      <c r="A6" s="114" t="s">
        <v>0</v>
      </c>
      <c r="B6" s="114"/>
      <c r="C6" s="114"/>
      <c r="D6" s="114"/>
      <c r="E6" s="114"/>
      <c r="F6" s="114"/>
      <c r="G6" s="7"/>
    </row>
    <row r="7" spans="1:10" ht="11.45" customHeight="1" x14ac:dyDescent="0.2">
      <c r="A7" s="101" t="s">
        <v>424</v>
      </c>
      <c r="B7" s="101"/>
      <c r="C7" s="101"/>
      <c r="D7" s="101"/>
      <c r="E7" s="101"/>
      <c r="F7" s="101"/>
      <c r="G7" s="7"/>
    </row>
    <row r="8" spans="1:10" ht="18" customHeight="1" x14ac:dyDescent="0.2">
      <c r="B8" s="105" t="s">
        <v>1</v>
      </c>
      <c r="C8" s="105"/>
      <c r="D8" s="105"/>
      <c r="E8" s="105"/>
      <c r="F8" s="105"/>
      <c r="G8" s="8"/>
    </row>
    <row r="9" spans="1:10" ht="22.9" customHeight="1" x14ac:dyDescent="0.2">
      <c r="A9" s="108" t="s">
        <v>418</v>
      </c>
      <c r="B9" s="108"/>
      <c r="C9" s="108"/>
      <c r="D9" s="108"/>
      <c r="E9" s="108"/>
      <c r="F9" s="108"/>
      <c r="G9" s="9"/>
    </row>
    <row r="10" spans="1:10" ht="42.75" x14ac:dyDescent="0.2">
      <c r="A10" s="10" t="s">
        <v>2</v>
      </c>
      <c r="B10" s="11" t="s">
        <v>3</v>
      </c>
      <c r="C10" s="11" t="s">
        <v>4</v>
      </c>
      <c r="D10" s="11" t="s">
        <v>5</v>
      </c>
      <c r="E10" s="12" t="s">
        <v>427</v>
      </c>
      <c r="F10" s="13" t="s">
        <v>6</v>
      </c>
    </row>
    <row r="11" spans="1:10" ht="15" x14ac:dyDescent="0.2">
      <c r="A11" s="14" t="s">
        <v>7</v>
      </c>
      <c r="B11" s="57" t="s">
        <v>8</v>
      </c>
      <c r="C11" s="16" t="s">
        <v>394</v>
      </c>
      <c r="D11" s="16" t="s">
        <v>9</v>
      </c>
      <c r="E11" s="17">
        <v>64000</v>
      </c>
      <c r="F11" s="18">
        <f t="shared" ref="F11:F74" si="0">E11*5.5%+E11</f>
        <v>67520</v>
      </c>
    </row>
    <row r="12" spans="1:10" ht="15" x14ac:dyDescent="0.2">
      <c r="A12" s="14" t="s">
        <v>7</v>
      </c>
      <c r="B12" s="58" t="s">
        <v>10</v>
      </c>
      <c r="C12" s="16" t="s">
        <v>395</v>
      </c>
      <c r="D12" s="16" t="s">
        <v>9</v>
      </c>
      <c r="E12" s="17">
        <v>74000</v>
      </c>
      <c r="F12" s="18">
        <f t="shared" si="0"/>
        <v>78070</v>
      </c>
    </row>
    <row r="13" spans="1:10" ht="15" x14ac:dyDescent="0.2">
      <c r="A13" s="14" t="s">
        <v>7</v>
      </c>
      <c r="B13" s="15" t="s">
        <v>11</v>
      </c>
      <c r="C13" s="16" t="s">
        <v>394</v>
      </c>
      <c r="D13" s="16" t="s">
        <v>12</v>
      </c>
      <c r="E13" s="19">
        <v>128000</v>
      </c>
      <c r="F13" s="18">
        <f t="shared" si="0"/>
        <v>135040</v>
      </c>
    </row>
    <row r="14" spans="1:10" ht="15" x14ac:dyDescent="0.2">
      <c r="A14" s="14" t="s">
        <v>7</v>
      </c>
      <c r="B14" s="15" t="s">
        <v>13</v>
      </c>
      <c r="C14" s="16" t="s">
        <v>395</v>
      </c>
      <c r="D14" s="16" t="s">
        <v>12</v>
      </c>
      <c r="E14" s="19">
        <v>148000</v>
      </c>
      <c r="F14" s="18">
        <f t="shared" si="0"/>
        <v>156140</v>
      </c>
    </row>
    <row r="15" spans="1:10" ht="21.75" customHeight="1" x14ac:dyDescent="0.2">
      <c r="A15" s="14" t="s">
        <v>7</v>
      </c>
      <c r="B15" s="59" t="s">
        <v>14</v>
      </c>
      <c r="C15" s="16" t="s">
        <v>396</v>
      </c>
      <c r="D15" s="16" t="s">
        <v>9</v>
      </c>
      <c r="E15" s="19">
        <v>102000</v>
      </c>
      <c r="F15" s="18">
        <f t="shared" si="0"/>
        <v>107610</v>
      </c>
    </row>
    <row r="16" spans="1:10" s="21" customFormat="1" ht="15" x14ac:dyDescent="0.25">
      <c r="A16" s="14" t="s">
        <v>7</v>
      </c>
      <c r="B16" s="60" t="s">
        <v>15</v>
      </c>
      <c r="C16" s="16" t="s">
        <v>394</v>
      </c>
      <c r="D16" s="16" t="s">
        <v>9</v>
      </c>
      <c r="E16" s="17">
        <v>60000</v>
      </c>
      <c r="F16" s="18">
        <f t="shared" si="0"/>
        <v>63300</v>
      </c>
      <c r="J16"/>
    </row>
    <row r="17" spans="1:6" s="21" customFormat="1" ht="15" x14ac:dyDescent="0.2">
      <c r="A17" s="14" t="s">
        <v>7</v>
      </c>
      <c r="B17" s="20" t="s">
        <v>16</v>
      </c>
      <c r="C17" s="16" t="s">
        <v>394</v>
      </c>
      <c r="D17" s="16" t="s">
        <v>17</v>
      </c>
      <c r="E17" s="19">
        <v>30000</v>
      </c>
      <c r="F17" s="18">
        <f t="shared" si="0"/>
        <v>31650</v>
      </c>
    </row>
    <row r="18" spans="1:6" ht="15" x14ac:dyDescent="0.2">
      <c r="A18" s="14" t="s">
        <v>7</v>
      </c>
      <c r="B18" s="61" t="s">
        <v>18</v>
      </c>
      <c r="C18" s="16" t="s">
        <v>395</v>
      </c>
      <c r="D18" s="16" t="s">
        <v>12</v>
      </c>
      <c r="E18" s="19">
        <v>138000</v>
      </c>
      <c r="F18" s="18">
        <f t="shared" si="0"/>
        <v>145590</v>
      </c>
    </row>
    <row r="19" spans="1:6" ht="15" x14ac:dyDescent="0.2">
      <c r="A19" s="14" t="s">
        <v>7</v>
      </c>
      <c r="B19" s="61" t="s">
        <v>19</v>
      </c>
      <c r="C19" s="16" t="s">
        <v>395</v>
      </c>
      <c r="D19" s="16" t="s">
        <v>9</v>
      </c>
      <c r="E19" s="19">
        <v>69000</v>
      </c>
      <c r="F19" s="18">
        <f t="shared" si="0"/>
        <v>72795</v>
      </c>
    </row>
    <row r="20" spans="1:6" ht="15" x14ac:dyDescent="0.2">
      <c r="A20" s="14" t="s">
        <v>7</v>
      </c>
      <c r="B20" s="15" t="s">
        <v>20</v>
      </c>
      <c r="C20" s="16" t="s">
        <v>394</v>
      </c>
      <c r="D20" s="16" t="s">
        <v>12</v>
      </c>
      <c r="E20" s="19">
        <v>121000</v>
      </c>
      <c r="F20" s="18">
        <f t="shared" si="0"/>
        <v>127655</v>
      </c>
    </row>
    <row r="21" spans="1:6" ht="15" x14ac:dyDescent="0.2">
      <c r="A21" s="14" t="s">
        <v>7</v>
      </c>
      <c r="B21" s="15" t="s">
        <v>21</v>
      </c>
      <c r="C21" s="16" t="s">
        <v>394</v>
      </c>
      <c r="D21" s="16" t="s">
        <v>9</v>
      </c>
      <c r="E21" s="19">
        <v>54000</v>
      </c>
      <c r="F21" s="18">
        <f t="shared" si="0"/>
        <v>56970</v>
      </c>
    </row>
    <row r="22" spans="1:6" ht="15" x14ac:dyDescent="0.2">
      <c r="A22" s="14" t="s">
        <v>7</v>
      </c>
      <c r="B22" s="15" t="s">
        <v>22</v>
      </c>
      <c r="C22" s="16" t="s">
        <v>394</v>
      </c>
      <c r="D22" s="16" t="s">
        <v>12</v>
      </c>
      <c r="E22" s="19">
        <v>110000</v>
      </c>
      <c r="F22" s="18">
        <f t="shared" si="0"/>
        <v>116050</v>
      </c>
    </row>
    <row r="23" spans="1:6" ht="15" x14ac:dyDescent="0.2">
      <c r="A23" s="14" t="s">
        <v>7</v>
      </c>
      <c r="B23" s="15" t="s">
        <v>23</v>
      </c>
      <c r="C23" s="16" t="s">
        <v>395</v>
      </c>
      <c r="D23" s="16" t="s">
        <v>9</v>
      </c>
      <c r="E23" s="19">
        <v>64000</v>
      </c>
      <c r="F23" s="18">
        <f t="shared" si="0"/>
        <v>67520</v>
      </c>
    </row>
    <row r="24" spans="1:6" ht="15" x14ac:dyDescent="0.2">
      <c r="A24" s="14" t="s">
        <v>7</v>
      </c>
      <c r="B24" s="54" t="s">
        <v>24</v>
      </c>
      <c r="C24" s="62" t="s">
        <v>394</v>
      </c>
      <c r="D24" s="62" t="s">
        <v>9</v>
      </c>
      <c r="E24" s="63">
        <v>71000</v>
      </c>
      <c r="F24" s="64">
        <f t="shared" si="0"/>
        <v>74905</v>
      </c>
    </row>
    <row r="25" spans="1:6" ht="15" x14ac:dyDescent="0.2">
      <c r="A25" s="14" t="s">
        <v>7</v>
      </c>
      <c r="B25" s="54" t="s">
        <v>25</v>
      </c>
      <c r="C25" s="62" t="s">
        <v>394</v>
      </c>
      <c r="D25" s="62" t="s">
        <v>12</v>
      </c>
      <c r="E25" s="63">
        <v>142000</v>
      </c>
      <c r="F25" s="64">
        <f t="shared" si="0"/>
        <v>149810</v>
      </c>
    </row>
    <row r="26" spans="1:6" ht="15" x14ac:dyDescent="0.2">
      <c r="A26" s="14" t="s">
        <v>7</v>
      </c>
      <c r="B26" s="54" t="s">
        <v>24</v>
      </c>
      <c r="C26" s="62" t="s">
        <v>395</v>
      </c>
      <c r="D26" s="62" t="s">
        <v>9</v>
      </c>
      <c r="E26" s="63">
        <v>85000</v>
      </c>
      <c r="F26" s="64">
        <f t="shared" si="0"/>
        <v>89675</v>
      </c>
    </row>
    <row r="27" spans="1:6" ht="15" x14ac:dyDescent="0.2">
      <c r="A27" s="14" t="s">
        <v>7</v>
      </c>
      <c r="B27" s="54" t="s">
        <v>26</v>
      </c>
      <c r="C27" s="62" t="s">
        <v>394</v>
      </c>
      <c r="D27" s="62" t="s">
        <v>9</v>
      </c>
      <c r="E27" s="63">
        <v>72000</v>
      </c>
      <c r="F27" s="64">
        <f t="shared" si="0"/>
        <v>75960</v>
      </c>
    </row>
    <row r="28" spans="1:6" ht="15" x14ac:dyDescent="0.2">
      <c r="A28" s="14" t="s">
        <v>7</v>
      </c>
      <c r="B28" s="54" t="s">
        <v>27</v>
      </c>
      <c r="C28" s="62" t="s">
        <v>394</v>
      </c>
      <c r="D28" s="62" t="s">
        <v>12</v>
      </c>
      <c r="E28" s="63">
        <v>142000</v>
      </c>
      <c r="F28" s="64">
        <f t="shared" si="0"/>
        <v>149810</v>
      </c>
    </row>
    <row r="29" spans="1:6" ht="15" x14ac:dyDescent="0.2">
      <c r="A29" s="14" t="s">
        <v>7</v>
      </c>
      <c r="B29" s="54" t="s">
        <v>28</v>
      </c>
      <c r="C29" s="62" t="s">
        <v>395</v>
      </c>
      <c r="D29" s="62" t="s">
        <v>9</v>
      </c>
      <c r="E29" s="63">
        <v>86000</v>
      </c>
      <c r="F29" s="64">
        <f t="shared" si="0"/>
        <v>90730</v>
      </c>
    </row>
    <row r="30" spans="1:6" ht="15" x14ac:dyDescent="0.2">
      <c r="A30" s="14" t="s">
        <v>7</v>
      </c>
      <c r="B30" s="54" t="s">
        <v>25</v>
      </c>
      <c r="C30" s="62" t="s">
        <v>395</v>
      </c>
      <c r="D30" s="62" t="s">
        <v>12</v>
      </c>
      <c r="E30" s="63">
        <v>172000</v>
      </c>
      <c r="F30" s="64">
        <f t="shared" si="0"/>
        <v>181460</v>
      </c>
    </row>
    <row r="31" spans="1:6" ht="15" x14ac:dyDescent="0.2">
      <c r="A31" s="14" t="s">
        <v>7</v>
      </c>
      <c r="B31" s="54" t="s">
        <v>29</v>
      </c>
      <c r="C31" s="62" t="s">
        <v>394</v>
      </c>
      <c r="D31" s="62" t="s">
        <v>17</v>
      </c>
      <c r="E31" s="63">
        <v>36000</v>
      </c>
      <c r="F31" s="64">
        <f t="shared" si="0"/>
        <v>37980</v>
      </c>
    </row>
    <row r="32" spans="1:6" ht="15" x14ac:dyDescent="0.2">
      <c r="A32" s="14" t="s">
        <v>7</v>
      </c>
      <c r="B32" s="15" t="s">
        <v>30</v>
      </c>
      <c r="C32" s="16" t="s">
        <v>394</v>
      </c>
      <c r="D32" s="16" t="s">
        <v>9</v>
      </c>
      <c r="E32" s="19">
        <v>54000</v>
      </c>
      <c r="F32" s="18">
        <f t="shared" si="0"/>
        <v>56970</v>
      </c>
    </row>
    <row r="33" spans="1:6" ht="15" x14ac:dyDescent="0.2">
      <c r="A33" s="14" t="s">
        <v>7</v>
      </c>
      <c r="B33" s="15" t="s">
        <v>31</v>
      </c>
      <c r="C33" s="16" t="s">
        <v>394</v>
      </c>
      <c r="D33" s="16" t="s">
        <v>9</v>
      </c>
      <c r="E33" s="19">
        <v>53000</v>
      </c>
      <c r="F33" s="18">
        <f t="shared" si="0"/>
        <v>55915</v>
      </c>
    </row>
    <row r="34" spans="1:6" ht="15" x14ac:dyDescent="0.2">
      <c r="A34" s="14" t="s">
        <v>7</v>
      </c>
      <c r="B34" s="15" t="s">
        <v>32</v>
      </c>
      <c r="C34" s="16" t="s">
        <v>395</v>
      </c>
      <c r="D34" s="16" t="s">
        <v>9</v>
      </c>
      <c r="E34" s="19">
        <v>62000</v>
      </c>
      <c r="F34" s="18">
        <f t="shared" si="0"/>
        <v>65410</v>
      </c>
    </row>
    <row r="35" spans="1:6" ht="15" x14ac:dyDescent="0.2">
      <c r="A35" s="14" t="s">
        <v>7</v>
      </c>
      <c r="B35" s="15" t="s">
        <v>33</v>
      </c>
      <c r="C35" s="16" t="s">
        <v>394</v>
      </c>
      <c r="D35" s="16" t="s">
        <v>9</v>
      </c>
      <c r="E35" s="19">
        <v>110000</v>
      </c>
      <c r="F35" s="18">
        <f t="shared" si="0"/>
        <v>116050</v>
      </c>
    </row>
    <row r="36" spans="1:6" ht="15" x14ac:dyDescent="0.2">
      <c r="A36" s="14" t="s">
        <v>7</v>
      </c>
      <c r="B36" s="61" t="s">
        <v>34</v>
      </c>
      <c r="C36" s="65" t="s">
        <v>394</v>
      </c>
      <c r="D36" s="65" t="s">
        <v>9</v>
      </c>
      <c r="E36" s="66">
        <v>60000</v>
      </c>
      <c r="F36" s="67">
        <f t="shared" si="0"/>
        <v>63300</v>
      </c>
    </row>
    <row r="37" spans="1:6" ht="15" x14ac:dyDescent="0.2">
      <c r="A37" s="14" t="s">
        <v>7</v>
      </c>
      <c r="B37" s="53" t="s">
        <v>35</v>
      </c>
      <c r="C37" s="68" t="s">
        <v>395</v>
      </c>
      <c r="D37" s="68" t="s">
        <v>9</v>
      </c>
      <c r="E37" s="69">
        <v>71000</v>
      </c>
      <c r="F37" s="70">
        <f t="shared" si="0"/>
        <v>74905</v>
      </c>
    </row>
    <row r="38" spans="1:6" ht="15" x14ac:dyDescent="0.2">
      <c r="A38" s="14" t="s">
        <v>7</v>
      </c>
      <c r="B38" s="53" t="s">
        <v>36</v>
      </c>
      <c r="C38" s="68" t="s">
        <v>395</v>
      </c>
      <c r="D38" s="68" t="s">
        <v>12</v>
      </c>
      <c r="E38" s="69">
        <v>142000</v>
      </c>
      <c r="F38" s="70">
        <f t="shared" si="0"/>
        <v>149810</v>
      </c>
    </row>
    <row r="39" spans="1:6" ht="15" x14ac:dyDescent="0.2">
      <c r="A39" s="14" t="s">
        <v>7</v>
      </c>
      <c r="B39" s="71" t="s">
        <v>37</v>
      </c>
      <c r="C39" s="72" t="s">
        <v>394</v>
      </c>
      <c r="D39" s="72" t="s">
        <v>12</v>
      </c>
      <c r="E39" s="73">
        <v>121000</v>
      </c>
      <c r="F39" s="74">
        <f t="shared" si="0"/>
        <v>127655</v>
      </c>
    </row>
    <row r="40" spans="1:6" ht="15" x14ac:dyDescent="0.2">
      <c r="A40" s="14" t="s">
        <v>7</v>
      </c>
      <c r="B40" s="15" t="s">
        <v>38</v>
      </c>
      <c r="C40" s="16" t="s">
        <v>394</v>
      </c>
      <c r="D40" s="16" t="s">
        <v>9</v>
      </c>
      <c r="E40" s="19">
        <v>56000</v>
      </c>
      <c r="F40" s="18">
        <f t="shared" si="0"/>
        <v>59080</v>
      </c>
    </row>
    <row r="41" spans="1:6" ht="15" x14ac:dyDescent="0.2">
      <c r="A41" s="14" t="s">
        <v>7</v>
      </c>
      <c r="B41" s="15" t="s">
        <v>39</v>
      </c>
      <c r="C41" s="16" t="s">
        <v>395</v>
      </c>
      <c r="D41" s="16" t="s">
        <v>9</v>
      </c>
      <c r="E41" s="19">
        <v>67000</v>
      </c>
      <c r="F41" s="18">
        <f t="shared" si="0"/>
        <v>70685</v>
      </c>
    </row>
    <row r="42" spans="1:6" ht="15" x14ac:dyDescent="0.2">
      <c r="A42" s="14" t="s">
        <v>7</v>
      </c>
      <c r="B42" s="15" t="s">
        <v>40</v>
      </c>
      <c r="C42" s="16" t="s">
        <v>394</v>
      </c>
      <c r="D42" s="16" t="s">
        <v>12</v>
      </c>
      <c r="E42" s="19">
        <v>112000</v>
      </c>
      <c r="F42" s="18">
        <f t="shared" si="0"/>
        <v>118160</v>
      </c>
    </row>
    <row r="43" spans="1:6" ht="15" x14ac:dyDescent="0.2">
      <c r="A43" s="14" t="s">
        <v>7</v>
      </c>
      <c r="B43" s="53" t="s">
        <v>41</v>
      </c>
      <c r="C43" s="68" t="s">
        <v>394</v>
      </c>
      <c r="D43" s="68" t="s">
        <v>9</v>
      </c>
      <c r="E43" s="69">
        <v>59000</v>
      </c>
      <c r="F43" s="70">
        <f t="shared" si="0"/>
        <v>62245</v>
      </c>
    </row>
    <row r="44" spans="1:6" ht="15" x14ac:dyDescent="0.2">
      <c r="A44" s="14" t="s">
        <v>7</v>
      </c>
      <c r="B44" s="53" t="s">
        <v>41</v>
      </c>
      <c r="C44" s="68" t="s">
        <v>394</v>
      </c>
      <c r="D44" s="68" t="s">
        <v>12</v>
      </c>
      <c r="E44" s="69">
        <v>119000</v>
      </c>
      <c r="F44" s="70">
        <f t="shared" si="0"/>
        <v>125545</v>
      </c>
    </row>
    <row r="45" spans="1:6" ht="15" x14ac:dyDescent="0.2">
      <c r="A45" s="14" t="s">
        <v>7</v>
      </c>
      <c r="B45" s="75" t="s">
        <v>42</v>
      </c>
      <c r="C45" s="76" t="s">
        <v>395</v>
      </c>
      <c r="D45" s="76" t="s">
        <v>9</v>
      </c>
      <c r="E45" s="77">
        <v>69000</v>
      </c>
      <c r="F45" s="78">
        <f t="shared" si="0"/>
        <v>72795</v>
      </c>
    </row>
    <row r="46" spans="1:6" ht="15" x14ac:dyDescent="0.2">
      <c r="A46" s="14" t="s">
        <v>7</v>
      </c>
      <c r="B46" s="75" t="s">
        <v>43</v>
      </c>
      <c r="C46" s="76" t="s">
        <v>395</v>
      </c>
      <c r="D46" s="76" t="s">
        <v>44</v>
      </c>
      <c r="E46" s="77">
        <v>139000</v>
      </c>
      <c r="F46" s="78">
        <f t="shared" si="0"/>
        <v>146645</v>
      </c>
    </row>
    <row r="47" spans="1:6" ht="15" x14ac:dyDescent="0.2">
      <c r="A47" s="14" t="s">
        <v>7</v>
      </c>
      <c r="B47" s="61" t="s">
        <v>45</v>
      </c>
      <c r="C47" s="65" t="s">
        <v>394</v>
      </c>
      <c r="D47" s="65" t="s">
        <v>9</v>
      </c>
      <c r="E47" s="66">
        <v>53000</v>
      </c>
      <c r="F47" s="67">
        <f t="shared" si="0"/>
        <v>55915</v>
      </c>
    </row>
    <row r="48" spans="1:6" ht="15" x14ac:dyDescent="0.2">
      <c r="A48" s="14" t="s">
        <v>7</v>
      </c>
      <c r="B48" s="15" t="s">
        <v>46</v>
      </c>
      <c r="C48" s="16" t="s">
        <v>394</v>
      </c>
      <c r="D48" s="16" t="s">
        <v>9</v>
      </c>
      <c r="E48" s="19">
        <v>56000</v>
      </c>
      <c r="F48" s="18">
        <f t="shared" si="0"/>
        <v>59080</v>
      </c>
    </row>
    <row r="49" spans="1:6" ht="15" x14ac:dyDescent="0.2">
      <c r="A49" s="14" t="s">
        <v>7</v>
      </c>
      <c r="B49" s="15" t="s">
        <v>47</v>
      </c>
      <c r="C49" s="16" t="s">
        <v>394</v>
      </c>
      <c r="D49" s="16" t="s">
        <v>9</v>
      </c>
      <c r="E49" s="19">
        <v>54000</v>
      </c>
      <c r="F49" s="18">
        <f t="shared" si="0"/>
        <v>56970</v>
      </c>
    </row>
    <row r="50" spans="1:6" ht="15" x14ac:dyDescent="0.2">
      <c r="A50" s="14" t="s">
        <v>7</v>
      </c>
      <c r="B50" s="53" t="s">
        <v>48</v>
      </c>
      <c r="C50" s="68" t="s">
        <v>394</v>
      </c>
      <c r="D50" s="68" t="s">
        <v>9</v>
      </c>
      <c r="E50" s="69">
        <v>55000</v>
      </c>
      <c r="F50" s="70">
        <f t="shared" si="0"/>
        <v>58025</v>
      </c>
    </row>
    <row r="51" spans="1:6" ht="15" x14ac:dyDescent="0.2">
      <c r="A51" s="14" t="s">
        <v>7</v>
      </c>
      <c r="B51" s="53" t="s">
        <v>49</v>
      </c>
      <c r="C51" s="68" t="s">
        <v>394</v>
      </c>
      <c r="D51" s="68" t="s">
        <v>9</v>
      </c>
      <c r="E51" s="69">
        <v>54000</v>
      </c>
      <c r="F51" s="70">
        <f t="shared" si="0"/>
        <v>56970</v>
      </c>
    </row>
    <row r="52" spans="1:6" ht="15" x14ac:dyDescent="0.2">
      <c r="A52" s="14" t="s">
        <v>7</v>
      </c>
      <c r="B52" s="15" t="s">
        <v>50</v>
      </c>
      <c r="C52" s="16" t="s">
        <v>394</v>
      </c>
      <c r="D52" s="16" t="s">
        <v>17</v>
      </c>
      <c r="E52" s="19">
        <v>29000</v>
      </c>
      <c r="F52" s="18">
        <f t="shared" si="0"/>
        <v>30595</v>
      </c>
    </row>
    <row r="53" spans="1:6" ht="15" x14ac:dyDescent="0.2">
      <c r="A53" s="14" t="s">
        <v>7</v>
      </c>
      <c r="B53" s="75" t="s">
        <v>51</v>
      </c>
      <c r="C53" s="76" t="s">
        <v>397</v>
      </c>
      <c r="D53" s="76" t="s">
        <v>9</v>
      </c>
      <c r="E53" s="77">
        <v>48000</v>
      </c>
      <c r="F53" s="78">
        <f t="shared" si="0"/>
        <v>50640</v>
      </c>
    </row>
    <row r="54" spans="1:6" ht="15" x14ac:dyDescent="0.2">
      <c r="A54" s="14" t="s">
        <v>7</v>
      </c>
      <c r="B54" s="75" t="s">
        <v>52</v>
      </c>
      <c r="C54" s="76" t="s">
        <v>397</v>
      </c>
      <c r="D54" s="76" t="s">
        <v>9</v>
      </c>
      <c r="E54" s="77">
        <v>48000</v>
      </c>
      <c r="F54" s="78">
        <f t="shared" si="0"/>
        <v>50640</v>
      </c>
    </row>
    <row r="55" spans="1:6" ht="15" x14ac:dyDescent="0.2">
      <c r="A55" s="14" t="s">
        <v>7</v>
      </c>
      <c r="B55" s="15" t="s">
        <v>53</v>
      </c>
      <c r="C55" s="16" t="s">
        <v>398</v>
      </c>
      <c r="D55" s="16" t="s">
        <v>9</v>
      </c>
      <c r="E55" s="19">
        <v>47000</v>
      </c>
      <c r="F55" s="18">
        <f t="shared" si="0"/>
        <v>49585</v>
      </c>
    </row>
    <row r="56" spans="1:6" ht="15" x14ac:dyDescent="0.2">
      <c r="A56" s="14" t="s">
        <v>7</v>
      </c>
      <c r="B56" s="15" t="s">
        <v>54</v>
      </c>
      <c r="C56" s="16" t="s">
        <v>394</v>
      </c>
      <c r="D56" s="16" t="s">
        <v>9</v>
      </c>
      <c r="E56" s="19">
        <v>52000</v>
      </c>
      <c r="F56" s="18">
        <f t="shared" si="0"/>
        <v>54860</v>
      </c>
    </row>
    <row r="57" spans="1:6" ht="15" x14ac:dyDescent="0.2">
      <c r="A57" s="14" t="s">
        <v>7</v>
      </c>
      <c r="B57" s="15" t="s">
        <v>55</v>
      </c>
      <c r="C57" s="16" t="s">
        <v>399</v>
      </c>
      <c r="D57" s="16" t="s">
        <v>9</v>
      </c>
      <c r="E57" s="19">
        <v>54000</v>
      </c>
      <c r="F57" s="18">
        <f t="shared" si="0"/>
        <v>56970</v>
      </c>
    </row>
    <row r="58" spans="1:6" ht="15" x14ac:dyDescent="0.2">
      <c r="A58" s="14" t="s">
        <v>7</v>
      </c>
      <c r="B58" s="15" t="s">
        <v>56</v>
      </c>
      <c r="C58" s="16" t="s">
        <v>400</v>
      </c>
      <c r="D58" s="16" t="s">
        <v>9</v>
      </c>
      <c r="E58" s="19">
        <v>45000</v>
      </c>
      <c r="F58" s="18">
        <f t="shared" si="0"/>
        <v>47475</v>
      </c>
    </row>
    <row r="59" spans="1:6" ht="15" x14ac:dyDescent="0.2">
      <c r="A59" s="14" t="s">
        <v>7</v>
      </c>
      <c r="B59" s="15" t="s">
        <v>57</v>
      </c>
      <c r="C59" s="16" t="s">
        <v>395</v>
      </c>
      <c r="D59" s="16" t="s">
        <v>9</v>
      </c>
      <c r="E59" s="19">
        <v>60000</v>
      </c>
      <c r="F59" s="18">
        <f t="shared" si="0"/>
        <v>63300</v>
      </c>
    </row>
    <row r="60" spans="1:6" ht="15" x14ac:dyDescent="0.2">
      <c r="A60" s="14" t="s">
        <v>7</v>
      </c>
      <c r="B60" s="15" t="s">
        <v>58</v>
      </c>
      <c r="C60" s="16" t="s">
        <v>395</v>
      </c>
      <c r="D60" s="16" t="s">
        <v>9</v>
      </c>
      <c r="E60" s="19">
        <v>54000</v>
      </c>
      <c r="F60" s="18">
        <f t="shared" si="0"/>
        <v>56970</v>
      </c>
    </row>
    <row r="61" spans="1:6" ht="15" x14ac:dyDescent="0.2">
      <c r="A61" s="14" t="s">
        <v>7</v>
      </c>
      <c r="B61" s="57" t="s">
        <v>59</v>
      </c>
      <c r="C61" s="79" t="s">
        <v>397</v>
      </c>
      <c r="D61" s="79" t="s">
        <v>9</v>
      </c>
      <c r="E61" s="80">
        <v>48000</v>
      </c>
      <c r="F61" s="81">
        <f t="shared" si="0"/>
        <v>50640</v>
      </c>
    </row>
    <row r="62" spans="1:6" ht="15" x14ac:dyDescent="0.2">
      <c r="A62" s="14" t="s">
        <v>7</v>
      </c>
      <c r="B62" s="82" t="s">
        <v>60</v>
      </c>
      <c r="C62" s="83" t="s">
        <v>400</v>
      </c>
      <c r="D62" s="83" t="s">
        <v>9</v>
      </c>
      <c r="E62" s="84">
        <v>45000</v>
      </c>
      <c r="F62" s="85">
        <f t="shared" si="0"/>
        <v>47475</v>
      </c>
    </row>
    <row r="63" spans="1:6" ht="15" x14ac:dyDescent="0.2">
      <c r="A63" s="14" t="s">
        <v>7</v>
      </c>
      <c r="B63" s="86" t="s">
        <v>61</v>
      </c>
      <c r="C63" s="87" t="s">
        <v>394</v>
      </c>
      <c r="D63" s="87" t="s">
        <v>9</v>
      </c>
      <c r="E63" s="88">
        <v>55000</v>
      </c>
      <c r="F63" s="89">
        <f t="shared" si="0"/>
        <v>58025</v>
      </c>
    </row>
    <row r="64" spans="1:6" ht="15" x14ac:dyDescent="0.2">
      <c r="A64" s="14" t="s">
        <v>7</v>
      </c>
      <c r="B64" s="86" t="s">
        <v>62</v>
      </c>
      <c r="C64" s="87" t="s">
        <v>394</v>
      </c>
      <c r="D64" s="87" t="s">
        <v>12</v>
      </c>
      <c r="E64" s="88">
        <v>110000</v>
      </c>
      <c r="F64" s="89">
        <f t="shared" si="0"/>
        <v>116050</v>
      </c>
    </row>
    <row r="65" spans="1:6" ht="15" x14ac:dyDescent="0.2">
      <c r="A65" s="14" t="s">
        <v>7</v>
      </c>
      <c r="B65" s="15" t="s">
        <v>63</v>
      </c>
      <c r="C65" s="16" t="s">
        <v>394</v>
      </c>
      <c r="D65" s="16" t="s">
        <v>9</v>
      </c>
      <c r="E65" s="19">
        <v>54000</v>
      </c>
      <c r="F65" s="18">
        <f t="shared" si="0"/>
        <v>56970</v>
      </c>
    </row>
    <row r="66" spans="1:6" ht="15" x14ac:dyDescent="0.2">
      <c r="A66" s="14" t="s">
        <v>7</v>
      </c>
      <c r="B66" s="15" t="s">
        <v>64</v>
      </c>
      <c r="C66" s="16" t="s">
        <v>398</v>
      </c>
      <c r="D66" s="16" t="s">
        <v>9</v>
      </c>
      <c r="E66" s="19">
        <v>48000</v>
      </c>
      <c r="F66" s="18">
        <f t="shared" si="0"/>
        <v>50640</v>
      </c>
    </row>
    <row r="67" spans="1:6" ht="15" x14ac:dyDescent="0.2">
      <c r="A67" s="14" t="s">
        <v>7</v>
      </c>
      <c r="B67" s="15" t="s">
        <v>65</v>
      </c>
      <c r="C67" s="16" t="s">
        <v>395</v>
      </c>
      <c r="D67" s="16" t="s">
        <v>9</v>
      </c>
      <c r="E67" s="19">
        <v>66000</v>
      </c>
      <c r="F67" s="18">
        <f t="shared" si="0"/>
        <v>69630</v>
      </c>
    </row>
    <row r="68" spans="1:6" ht="15" x14ac:dyDescent="0.2">
      <c r="A68" s="14" t="s">
        <v>7</v>
      </c>
      <c r="B68" s="15" t="s">
        <v>66</v>
      </c>
      <c r="C68" s="16" t="s">
        <v>401</v>
      </c>
      <c r="D68" s="16" t="s">
        <v>9</v>
      </c>
      <c r="E68" s="19">
        <v>48000</v>
      </c>
      <c r="F68" s="18">
        <f t="shared" si="0"/>
        <v>50640</v>
      </c>
    </row>
    <row r="69" spans="1:6" ht="15" x14ac:dyDescent="0.2">
      <c r="A69" s="14" t="s">
        <v>7</v>
      </c>
      <c r="B69" s="15" t="s">
        <v>67</v>
      </c>
      <c r="C69" s="16" t="s">
        <v>394</v>
      </c>
      <c r="D69" s="16" t="s">
        <v>9</v>
      </c>
      <c r="E69" s="19">
        <v>54000</v>
      </c>
      <c r="F69" s="18">
        <f t="shared" si="0"/>
        <v>56970</v>
      </c>
    </row>
    <row r="70" spans="1:6" ht="15" x14ac:dyDescent="0.2">
      <c r="A70" s="14" t="s">
        <v>7</v>
      </c>
      <c r="B70" s="92" t="s">
        <v>68</v>
      </c>
      <c r="C70" s="93" t="s">
        <v>400</v>
      </c>
      <c r="D70" s="93" t="s">
        <v>9</v>
      </c>
      <c r="E70" s="94">
        <v>45000</v>
      </c>
      <c r="F70" s="95">
        <f t="shared" si="0"/>
        <v>47475</v>
      </c>
    </row>
    <row r="71" spans="1:6" ht="15" x14ac:dyDescent="0.2">
      <c r="A71" s="14" t="s">
        <v>7</v>
      </c>
      <c r="B71" s="53" t="s">
        <v>69</v>
      </c>
      <c r="C71" s="68" t="s">
        <v>397</v>
      </c>
      <c r="D71" s="68" t="s">
        <v>9</v>
      </c>
      <c r="E71" s="69">
        <v>48000</v>
      </c>
      <c r="F71" s="70">
        <f t="shared" si="0"/>
        <v>50640</v>
      </c>
    </row>
    <row r="72" spans="1:6" ht="15" x14ac:dyDescent="0.2">
      <c r="A72" s="14" t="s">
        <v>7</v>
      </c>
      <c r="B72" s="57" t="s">
        <v>70</v>
      </c>
      <c r="C72" s="79" t="s">
        <v>397</v>
      </c>
      <c r="D72" s="79" t="s">
        <v>9</v>
      </c>
      <c r="E72" s="80">
        <v>47500</v>
      </c>
      <c r="F72" s="81">
        <f t="shared" si="0"/>
        <v>50112.5</v>
      </c>
    </row>
    <row r="73" spans="1:6" ht="15" x14ac:dyDescent="0.2">
      <c r="A73" s="14" t="s">
        <v>7</v>
      </c>
      <c r="B73" s="15" t="s">
        <v>71</v>
      </c>
      <c r="C73" s="16" t="s">
        <v>394</v>
      </c>
      <c r="D73" s="16" t="s">
        <v>9</v>
      </c>
      <c r="E73" s="17">
        <v>57000</v>
      </c>
      <c r="F73" s="18">
        <f t="shared" si="0"/>
        <v>60135</v>
      </c>
    </row>
    <row r="74" spans="1:6" ht="28.5" x14ac:dyDescent="0.2">
      <c r="A74" s="14" t="s">
        <v>7</v>
      </c>
      <c r="B74" s="15" t="s">
        <v>72</v>
      </c>
      <c r="C74" s="16" t="s">
        <v>395</v>
      </c>
      <c r="D74" s="16" t="s">
        <v>9</v>
      </c>
      <c r="E74" s="17">
        <v>65000</v>
      </c>
      <c r="F74" s="18">
        <f t="shared" si="0"/>
        <v>68575</v>
      </c>
    </row>
    <row r="75" spans="1:6" ht="15" x14ac:dyDescent="0.2">
      <c r="A75" s="14" t="s">
        <v>7</v>
      </c>
      <c r="B75" s="15" t="s">
        <v>73</v>
      </c>
      <c r="C75" s="16" t="s">
        <v>394</v>
      </c>
      <c r="D75" s="16" t="s">
        <v>9</v>
      </c>
      <c r="E75" s="19">
        <v>57000</v>
      </c>
      <c r="F75" s="18">
        <f t="shared" ref="F75:F138" si="1">E75*5.5%+E75</f>
        <v>60135</v>
      </c>
    </row>
    <row r="76" spans="1:6" ht="15" x14ac:dyDescent="0.2">
      <c r="A76" s="14" t="s">
        <v>7</v>
      </c>
      <c r="B76" s="53" t="s">
        <v>74</v>
      </c>
      <c r="C76" s="68" t="s">
        <v>400</v>
      </c>
      <c r="D76" s="68" t="s">
        <v>9</v>
      </c>
      <c r="E76" s="69">
        <v>45500</v>
      </c>
      <c r="F76" s="70">
        <f t="shared" si="1"/>
        <v>48002.5</v>
      </c>
    </row>
    <row r="77" spans="1:6" ht="15" x14ac:dyDescent="0.2">
      <c r="A77" s="14" t="s">
        <v>7</v>
      </c>
      <c r="B77" s="53" t="s">
        <v>75</v>
      </c>
      <c r="C77" s="68" t="s">
        <v>397</v>
      </c>
      <c r="D77" s="68" t="s">
        <v>9</v>
      </c>
      <c r="E77" s="69">
        <v>48000</v>
      </c>
      <c r="F77" s="70">
        <f t="shared" si="1"/>
        <v>50640</v>
      </c>
    </row>
    <row r="78" spans="1:6" ht="15" x14ac:dyDescent="0.2">
      <c r="A78" s="14" t="s">
        <v>7</v>
      </c>
      <c r="B78" s="15" t="s">
        <v>76</v>
      </c>
      <c r="C78" s="16" t="s">
        <v>394</v>
      </c>
      <c r="D78" s="16" t="s">
        <v>9</v>
      </c>
      <c r="E78" s="19">
        <v>52000</v>
      </c>
      <c r="F78" s="18">
        <f t="shared" si="1"/>
        <v>54860</v>
      </c>
    </row>
    <row r="79" spans="1:6" ht="15" x14ac:dyDescent="0.2">
      <c r="A79" s="14" t="s">
        <v>7</v>
      </c>
      <c r="B79" s="15" t="s">
        <v>77</v>
      </c>
      <c r="C79" s="16" t="s">
        <v>394</v>
      </c>
      <c r="D79" s="16" t="s">
        <v>9</v>
      </c>
      <c r="E79" s="19">
        <v>52000</v>
      </c>
      <c r="F79" s="18">
        <f t="shared" si="1"/>
        <v>54860</v>
      </c>
    </row>
    <row r="80" spans="1:6" ht="15" x14ac:dyDescent="0.2">
      <c r="A80" s="14" t="s">
        <v>7</v>
      </c>
      <c r="B80" s="15" t="s">
        <v>419</v>
      </c>
      <c r="C80" s="16" t="s">
        <v>394</v>
      </c>
      <c r="D80" s="16" t="s">
        <v>9</v>
      </c>
      <c r="E80" s="19">
        <v>49000</v>
      </c>
      <c r="F80" s="18">
        <f t="shared" si="1"/>
        <v>51695</v>
      </c>
    </row>
    <row r="81" spans="1:6" ht="15" x14ac:dyDescent="0.2">
      <c r="A81" s="14" t="s">
        <v>7</v>
      </c>
      <c r="B81" s="15" t="s">
        <v>421</v>
      </c>
      <c r="C81" s="98" t="s">
        <v>397</v>
      </c>
      <c r="D81" s="16" t="s">
        <v>9</v>
      </c>
      <c r="E81" s="99">
        <v>47500</v>
      </c>
      <c r="F81" s="100">
        <f t="shared" si="1"/>
        <v>50112.5</v>
      </c>
    </row>
    <row r="82" spans="1:6" ht="15" x14ac:dyDescent="0.2">
      <c r="A82" s="14" t="s">
        <v>7</v>
      </c>
      <c r="B82" s="15" t="s">
        <v>78</v>
      </c>
      <c r="C82" s="16" t="s">
        <v>394</v>
      </c>
      <c r="D82" s="16" t="s">
        <v>9</v>
      </c>
      <c r="E82" s="19">
        <v>61000</v>
      </c>
      <c r="F82" s="18">
        <f t="shared" si="1"/>
        <v>64355</v>
      </c>
    </row>
    <row r="83" spans="1:6" ht="15" x14ac:dyDescent="0.2">
      <c r="A83" s="14" t="s">
        <v>7</v>
      </c>
      <c r="B83" s="54" t="s">
        <v>79</v>
      </c>
      <c r="C83" s="16" t="s">
        <v>394</v>
      </c>
      <c r="D83" s="16" t="s">
        <v>9</v>
      </c>
      <c r="E83" s="55">
        <v>53000</v>
      </c>
      <c r="F83" s="18">
        <f t="shared" si="1"/>
        <v>55915</v>
      </c>
    </row>
    <row r="84" spans="1:6" ht="15" x14ac:dyDescent="0.2">
      <c r="A84" s="14" t="s">
        <v>7</v>
      </c>
      <c r="B84" s="15" t="s">
        <v>80</v>
      </c>
      <c r="C84" s="16" t="s">
        <v>395</v>
      </c>
      <c r="D84" s="16" t="s">
        <v>9</v>
      </c>
      <c r="E84" s="19">
        <v>63000</v>
      </c>
      <c r="F84" s="18">
        <f t="shared" si="1"/>
        <v>66465</v>
      </c>
    </row>
    <row r="85" spans="1:6" ht="15" x14ac:dyDescent="0.2">
      <c r="A85" s="14" t="s">
        <v>7</v>
      </c>
      <c r="B85" s="53" t="s">
        <v>81</v>
      </c>
      <c r="C85" s="16" t="s">
        <v>394</v>
      </c>
      <c r="D85" s="16" t="s">
        <v>9</v>
      </c>
      <c r="E85" s="56">
        <v>50000</v>
      </c>
      <c r="F85" s="18">
        <f t="shared" si="1"/>
        <v>52750</v>
      </c>
    </row>
    <row r="86" spans="1:6" ht="15" x14ac:dyDescent="0.2">
      <c r="A86" s="14" t="s">
        <v>7</v>
      </c>
      <c r="B86" s="15" t="s">
        <v>420</v>
      </c>
      <c r="C86" s="16" t="s">
        <v>397</v>
      </c>
      <c r="D86" s="16" t="s">
        <v>9</v>
      </c>
      <c r="E86" s="19">
        <v>47000</v>
      </c>
      <c r="F86" s="18">
        <f t="shared" si="1"/>
        <v>49585</v>
      </c>
    </row>
    <row r="87" spans="1:6" ht="15" x14ac:dyDescent="0.2">
      <c r="A87" s="14" t="s">
        <v>7</v>
      </c>
      <c r="B87" s="15" t="s">
        <v>82</v>
      </c>
      <c r="C87" s="16" t="s">
        <v>402</v>
      </c>
      <c r="D87" s="16" t="s">
        <v>9</v>
      </c>
      <c r="E87" s="19">
        <v>52000</v>
      </c>
      <c r="F87" s="18">
        <f t="shared" si="1"/>
        <v>54860</v>
      </c>
    </row>
    <row r="88" spans="1:6" ht="15" x14ac:dyDescent="0.2">
      <c r="A88" s="14" t="s">
        <v>7</v>
      </c>
      <c r="B88" s="96" t="s">
        <v>83</v>
      </c>
      <c r="C88" s="90" t="s">
        <v>394</v>
      </c>
      <c r="D88" s="90" t="s">
        <v>9</v>
      </c>
      <c r="E88" s="91">
        <v>55000</v>
      </c>
      <c r="F88" s="18">
        <f t="shared" si="1"/>
        <v>58025</v>
      </c>
    </row>
    <row r="89" spans="1:6" ht="15" x14ac:dyDescent="0.2">
      <c r="A89" s="14" t="s">
        <v>7</v>
      </c>
      <c r="B89" s="96" t="s">
        <v>84</v>
      </c>
      <c r="C89" s="90" t="s">
        <v>395</v>
      </c>
      <c r="D89" s="90" t="s">
        <v>9</v>
      </c>
      <c r="E89" s="91">
        <v>65000</v>
      </c>
      <c r="F89" s="18">
        <f t="shared" si="1"/>
        <v>68575</v>
      </c>
    </row>
    <row r="90" spans="1:6" ht="15" x14ac:dyDescent="0.2">
      <c r="A90" s="14" t="s">
        <v>7</v>
      </c>
      <c r="B90" s="96" t="s">
        <v>85</v>
      </c>
      <c r="C90" s="90" t="s">
        <v>394</v>
      </c>
      <c r="D90" s="90" t="s">
        <v>12</v>
      </c>
      <c r="E90" s="91">
        <v>110000</v>
      </c>
      <c r="F90" s="18">
        <f t="shared" si="1"/>
        <v>116050</v>
      </c>
    </row>
    <row r="91" spans="1:6" ht="15" x14ac:dyDescent="0.2">
      <c r="A91" s="14" t="s">
        <v>7</v>
      </c>
      <c r="B91" s="15" t="s">
        <v>422</v>
      </c>
      <c r="C91" s="90" t="s">
        <v>394</v>
      </c>
      <c r="D91" s="98" t="s">
        <v>9</v>
      </c>
      <c r="E91" s="99">
        <v>49500</v>
      </c>
      <c r="F91" s="100">
        <f t="shared" si="1"/>
        <v>52222.5</v>
      </c>
    </row>
    <row r="92" spans="1:6" ht="15" x14ac:dyDescent="0.2">
      <c r="A92" s="14" t="s">
        <v>7</v>
      </c>
      <c r="B92" s="15" t="s">
        <v>426</v>
      </c>
      <c r="C92" s="90" t="s">
        <v>394</v>
      </c>
      <c r="D92" s="98" t="s">
        <v>9</v>
      </c>
      <c r="E92" s="99">
        <v>55000</v>
      </c>
      <c r="F92" s="100">
        <f t="shared" si="1"/>
        <v>58025</v>
      </c>
    </row>
    <row r="93" spans="1:6" ht="15" x14ac:dyDescent="0.2">
      <c r="A93" s="14" t="s">
        <v>86</v>
      </c>
      <c r="B93" s="15" t="s">
        <v>89</v>
      </c>
      <c r="C93" s="16" t="s">
        <v>87</v>
      </c>
      <c r="D93" s="16" t="s">
        <v>88</v>
      </c>
      <c r="E93" s="19">
        <v>60000</v>
      </c>
      <c r="F93" s="18">
        <f t="shared" si="1"/>
        <v>63300</v>
      </c>
    </row>
    <row r="94" spans="1:6" ht="15" x14ac:dyDescent="0.2">
      <c r="A94" s="14" t="s">
        <v>86</v>
      </c>
      <c r="B94" s="15" t="s">
        <v>90</v>
      </c>
      <c r="C94" s="16" t="s">
        <v>87</v>
      </c>
      <c r="D94" s="16" t="s">
        <v>88</v>
      </c>
      <c r="E94" s="19">
        <v>72000</v>
      </c>
      <c r="F94" s="18">
        <f t="shared" si="1"/>
        <v>75960</v>
      </c>
    </row>
    <row r="95" spans="1:6" ht="15" x14ac:dyDescent="0.2">
      <c r="A95" s="14" t="s">
        <v>86</v>
      </c>
      <c r="B95" s="15" t="s">
        <v>91</v>
      </c>
      <c r="C95" s="16">
        <v>150</v>
      </c>
      <c r="D95" s="16" t="s">
        <v>88</v>
      </c>
      <c r="E95" s="19">
        <v>90000</v>
      </c>
      <c r="F95" s="18">
        <f t="shared" si="1"/>
        <v>94950</v>
      </c>
    </row>
    <row r="96" spans="1:6" ht="15" x14ac:dyDescent="0.2">
      <c r="A96" s="14" t="s">
        <v>86</v>
      </c>
      <c r="B96" s="15" t="s">
        <v>91</v>
      </c>
      <c r="C96" s="16">
        <v>180</v>
      </c>
      <c r="D96" s="16" t="s">
        <v>88</v>
      </c>
      <c r="E96" s="19">
        <v>110000</v>
      </c>
      <c r="F96" s="18">
        <f t="shared" si="1"/>
        <v>116050</v>
      </c>
    </row>
    <row r="97" spans="1:6" ht="15" x14ac:dyDescent="0.2">
      <c r="A97" s="14" t="s">
        <v>86</v>
      </c>
      <c r="B97" s="15" t="s">
        <v>92</v>
      </c>
      <c r="C97" s="16" t="s">
        <v>87</v>
      </c>
      <c r="D97" s="16" t="s">
        <v>93</v>
      </c>
      <c r="E97" s="19">
        <v>32000</v>
      </c>
      <c r="F97" s="18">
        <f t="shared" si="1"/>
        <v>33760</v>
      </c>
    </row>
    <row r="98" spans="1:6" ht="15" x14ac:dyDescent="0.2">
      <c r="A98" s="14" t="s">
        <v>86</v>
      </c>
      <c r="B98" s="15" t="s">
        <v>94</v>
      </c>
      <c r="C98" s="16" t="s">
        <v>87</v>
      </c>
      <c r="D98" s="16" t="s">
        <v>95</v>
      </c>
      <c r="E98" s="19">
        <v>6000</v>
      </c>
      <c r="F98" s="18">
        <f t="shared" si="1"/>
        <v>6330</v>
      </c>
    </row>
    <row r="99" spans="1:6" ht="15" x14ac:dyDescent="0.2">
      <c r="A99" s="14" t="s">
        <v>414</v>
      </c>
      <c r="B99" s="15" t="s">
        <v>96</v>
      </c>
      <c r="C99" s="16">
        <v>180</v>
      </c>
      <c r="D99" s="16" t="s">
        <v>9</v>
      </c>
      <c r="E99" s="19">
        <v>27000</v>
      </c>
      <c r="F99" s="18">
        <f t="shared" si="1"/>
        <v>28485</v>
      </c>
    </row>
    <row r="100" spans="1:6" ht="15" x14ac:dyDescent="0.2">
      <c r="A100" s="14" t="s">
        <v>414</v>
      </c>
      <c r="B100" s="15" t="s">
        <v>97</v>
      </c>
      <c r="C100" s="16">
        <v>180</v>
      </c>
      <c r="D100" s="16" t="s">
        <v>9</v>
      </c>
      <c r="E100" s="19">
        <v>29000</v>
      </c>
      <c r="F100" s="18">
        <f t="shared" si="1"/>
        <v>30595</v>
      </c>
    </row>
    <row r="101" spans="1:6" ht="15" x14ac:dyDescent="0.2">
      <c r="A101" s="14" t="s">
        <v>414</v>
      </c>
      <c r="B101" s="15" t="s">
        <v>98</v>
      </c>
      <c r="C101" s="16">
        <v>180</v>
      </c>
      <c r="D101" s="16" t="s">
        <v>9</v>
      </c>
      <c r="E101" s="19">
        <v>36000</v>
      </c>
      <c r="F101" s="18">
        <f t="shared" si="1"/>
        <v>37980</v>
      </c>
    </row>
    <row r="102" spans="1:6" ht="15" x14ac:dyDescent="0.2">
      <c r="A102" s="14" t="s">
        <v>414</v>
      </c>
      <c r="B102" s="15" t="s">
        <v>99</v>
      </c>
      <c r="C102" s="16">
        <v>180</v>
      </c>
      <c r="D102" s="16" t="s">
        <v>9</v>
      </c>
      <c r="E102" s="19">
        <v>34000</v>
      </c>
      <c r="F102" s="18">
        <f t="shared" si="1"/>
        <v>35870</v>
      </c>
    </row>
    <row r="103" spans="1:6" ht="15" x14ac:dyDescent="0.2">
      <c r="A103" s="14" t="s">
        <v>414</v>
      </c>
      <c r="B103" s="15" t="s">
        <v>100</v>
      </c>
      <c r="C103" s="16">
        <v>180</v>
      </c>
      <c r="D103" s="16" t="s">
        <v>9</v>
      </c>
      <c r="E103" s="19">
        <v>64000</v>
      </c>
      <c r="F103" s="18">
        <f t="shared" si="1"/>
        <v>67520</v>
      </c>
    </row>
    <row r="104" spans="1:6" ht="15" x14ac:dyDescent="0.2">
      <c r="A104" s="14" t="s">
        <v>414</v>
      </c>
      <c r="B104" s="15" t="s">
        <v>101</v>
      </c>
      <c r="C104" s="16">
        <v>80</v>
      </c>
      <c r="D104" s="16" t="s">
        <v>9</v>
      </c>
      <c r="E104" s="19">
        <v>66000</v>
      </c>
      <c r="F104" s="18">
        <f t="shared" si="1"/>
        <v>69630</v>
      </c>
    </row>
    <row r="105" spans="1:6" ht="15" x14ac:dyDescent="0.2">
      <c r="A105" s="14" t="s">
        <v>414</v>
      </c>
      <c r="B105" s="15" t="s">
        <v>102</v>
      </c>
      <c r="C105" s="16">
        <v>180</v>
      </c>
      <c r="D105" s="16" t="s">
        <v>9</v>
      </c>
      <c r="E105" s="19">
        <v>78000</v>
      </c>
      <c r="F105" s="18">
        <f t="shared" si="1"/>
        <v>82290</v>
      </c>
    </row>
    <row r="106" spans="1:6" ht="15" x14ac:dyDescent="0.2">
      <c r="A106" s="14" t="s">
        <v>414</v>
      </c>
      <c r="B106" s="15" t="s">
        <v>103</v>
      </c>
      <c r="C106" s="16">
        <v>180</v>
      </c>
      <c r="D106" s="16" t="s">
        <v>9</v>
      </c>
      <c r="E106" s="19">
        <v>65000</v>
      </c>
      <c r="F106" s="18">
        <f t="shared" si="1"/>
        <v>68575</v>
      </c>
    </row>
    <row r="107" spans="1:6" ht="15" x14ac:dyDescent="0.2">
      <c r="A107" s="14" t="s">
        <v>414</v>
      </c>
      <c r="B107" s="15" t="s">
        <v>104</v>
      </c>
      <c r="C107" s="16">
        <v>180</v>
      </c>
      <c r="D107" s="16" t="s">
        <v>105</v>
      </c>
      <c r="E107" s="19">
        <v>68000</v>
      </c>
      <c r="F107" s="18">
        <f t="shared" si="1"/>
        <v>71740</v>
      </c>
    </row>
    <row r="108" spans="1:6" ht="15" x14ac:dyDescent="0.2">
      <c r="A108" s="14" t="s">
        <v>414</v>
      </c>
      <c r="B108" s="15" t="s">
        <v>106</v>
      </c>
      <c r="C108" s="16">
        <v>165</v>
      </c>
      <c r="D108" s="16" t="s">
        <v>9</v>
      </c>
      <c r="E108" s="19">
        <v>60000</v>
      </c>
      <c r="F108" s="18">
        <f t="shared" si="1"/>
        <v>63300</v>
      </c>
    </row>
    <row r="109" spans="1:6" ht="15" x14ac:dyDescent="0.2">
      <c r="A109" s="14" t="s">
        <v>414</v>
      </c>
      <c r="B109" s="15" t="s">
        <v>107</v>
      </c>
      <c r="C109" s="16">
        <v>165</v>
      </c>
      <c r="D109" s="16" t="s">
        <v>108</v>
      </c>
      <c r="E109" s="19">
        <v>73000</v>
      </c>
      <c r="F109" s="18">
        <f t="shared" si="1"/>
        <v>77015</v>
      </c>
    </row>
    <row r="110" spans="1:6" ht="15" x14ac:dyDescent="0.2">
      <c r="A110" s="14" t="s">
        <v>414</v>
      </c>
      <c r="B110" s="15" t="s">
        <v>109</v>
      </c>
      <c r="C110" s="16" t="s">
        <v>110</v>
      </c>
      <c r="D110" s="16" t="s">
        <v>9</v>
      </c>
      <c r="E110" s="19">
        <v>83000</v>
      </c>
      <c r="F110" s="18">
        <f t="shared" si="1"/>
        <v>87565</v>
      </c>
    </row>
    <row r="111" spans="1:6" ht="15" x14ac:dyDescent="0.2">
      <c r="A111" s="14" t="s">
        <v>414</v>
      </c>
      <c r="B111" s="15" t="s">
        <v>111</v>
      </c>
      <c r="C111" s="16" t="s">
        <v>110</v>
      </c>
      <c r="D111" s="16" t="s">
        <v>112</v>
      </c>
      <c r="E111" s="19">
        <v>95000</v>
      </c>
      <c r="F111" s="18">
        <f t="shared" si="1"/>
        <v>100225</v>
      </c>
    </row>
    <row r="112" spans="1:6" ht="15" x14ac:dyDescent="0.2">
      <c r="A112" s="14" t="s">
        <v>414</v>
      </c>
      <c r="B112" s="15" t="s">
        <v>113</v>
      </c>
      <c r="C112" s="16" t="s">
        <v>110</v>
      </c>
      <c r="D112" s="16" t="s">
        <v>108</v>
      </c>
      <c r="E112" s="19">
        <v>195000</v>
      </c>
      <c r="F112" s="18">
        <f t="shared" si="1"/>
        <v>205725</v>
      </c>
    </row>
    <row r="113" spans="1:6" ht="15" x14ac:dyDescent="0.2">
      <c r="A113" s="14" t="s">
        <v>414</v>
      </c>
      <c r="B113" s="15" t="s">
        <v>114</v>
      </c>
      <c r="C113" s="16" t="s">
        <v>110</v>
      </c>
      <c r="D113" s="16" t="s">
        <v>12</v>
      </c>
      <c r="E113" s="19">
        <v>170000</v>
      </c>
      <c r="F113" s="18">
        <f t="shared" si="1"/>
        <v>179350</v>
      </c>
    </row>
    <row r="114" spans="1:6" ht="15" x14ac:dyDescent="0.2">
      <c r="A114" s="14" t="s">
        <v>115</v>
      </c>
      <c r="B114" s="15" t="s">
        <v>116</v>
      </c>
      <c r="C114" s="16" t="s">
        <v>117</v>
      </c>
      <c r="D114" s="16" t="s">
        <v>9</v>
      </c>
      <c r="E114" s="19">
        <v>48000</v>
      </c>
      <c r="F114" s="18">
        <f t="shared" si="1"/>
        <v>50640</v>
      </c>
    </row>
    <row r="115" spans="1:6" ht="15" x14ac:dyDescent="0.2">
      <c r="A115" s="14" t="s">
        <v>115</v>
      </c>
      <c r="B115" s="15" t="s">
        <v>118</v>
      </c>
      <c r="C115" s="16" t="s">
        <v>119</v>
      </c>
      <c r="D115" s="16" t="s">
        <v>9</v>
      </c>
      <c r="E115" s="19">
        <v>52000</v>
      </c>
      <c r="F115" s="18">
        <f t="shared" si="1"/>
        <v>54860</v>
      </c>
    </row>
    <row r="116" spans="1:6" ht="15" x14ac:dyDescent="0.2">
      <c r="A116" s="14" t="s">
        <v>115</v>
      </c>
      <c r="B116" s="15" t="s">
        <v>120</v>
      </c>
      <c r="C116" s="16" t="s">
        <v>117</v>
      </c>
      <c r="D116" s="16" t="s">
        <v>9</v>
      </c>
      <c r="E116" s="19">
        <v>42000</v>
      </c>
      <c r="F116" s="18">
        <f t="shared" si="1"/>
        <v>44310</v>
      </c>
    </row>
    <row r="117" spans="1:6" ht="15" x14ac:dyDescent="0.2">
      <c r="A117" s="14" t="s">
        <v>115</v>
      </c>
      <c r="B117" s="15" t="s">
        <v>121</v>
      </c>
      <c r="C117" s="16" t="s">
        <v>122</v>
      </c>
      <c r="D117" s="16" t="s">
        <v>12</v>
      </c>
      <c r="E117" s="19">
        <v>90000</v>
      </c>
      <c r="F117" s="18">
        <f t="shared" si="1"/>
        <v>94950</v>
      </c>
    </row>
    <row r="118" spans="1:6" ht="15" x14ac:dyDescent="0.2">
      <c r="A118" s="14" t="s">
        <v>115</v>
      </c>
      <c r="B118" s="15" t="s">
        <v>123</v>
      </c>
      <c r="C118" s="16" t="s">
        <v>124</v>
      </c>
      <c r="D118" s="16"/>
      <c r="E118" s="19">
        <v>10000</v>
      </c>
      <c r="F118" s="18">
        <f t="shared" si="1"/>
        <v>10550</v>
      </c>
    </row>
    <row r="119" spans="1:6" ht="15" x14ac:dyDescent="0.2">
      <c r="A119" s="14" t="s">
        <v>115</v>
      </c>
      <c r="B119" s="15" t="s">
        <v>125</v>
      </c>
      <c r="C119" s="16" t="s">
        <v>124</v>
      </c>
      <c r="D119" s="16"/>
      <c r="E119" s="19">
        <v>10500</v>
      </c>
      <c r="F119" s="18">
        <f t="shared" si="1"/>
        <v>11077.5</v>
      </c>
    </row>
    <row r="120" spans="1:6" ht="15" x14ac:dyDescent="0.2">
      <c r="A120" s="14" t="s">
        <v>115</v>
      </c>
      <c r="B120" s="15" t="s">
        <v>126</v>
      </c>
      <c r="C120" s="16" t="s">
        <v>124</v>
      </c>
      <c r="D120" s="16"/>
      <c r="E120" s="19">
        <v>11500</v>
      </c>
      <c r="F120" s="18">
        <f t="shared" si="1"/>
        <v>12132.5</v>
      </c>
    </row>
    <row r="121" spans="1:6" ht="15" x14ac:dyDescent="0.2">
      <c r="A121" s="14" t="s">
        <v>115</v>
      </c>
      <c r="B121" s="15" t="s">
        <v>127</v>
      </c>
      <c r="C121" s="16" t="s">
        <v>124</v>
      </c>
      <c r="D121" s="16"/>
      <c r="E121" s="19">
        <v>12500</v>
      </c>
      <c r="F121" s="18">
        <f t="shared" si="1"/>
        <v>13187.5</v>
      </c>
    </row>
    <row r="122" spans="1:6" ht="15" x14ac:dyDescent="0.2">
      <c r="A122" s="14" t="s">
        <v>128</v>
      </c>
      <c r="B122" s="15" t="s">
        <v>129</v>
      </c>
      <c r="C122" s="16" t="s">
        <v>130</v>
      </c>
      <c r="D122" s="16"/>
      <c r="E122" s="19">
        <v>235000</v>
      </c>
      <c r="F122" s="18">
        <f t="shared" si="1"/>
        <v>247925</v>
      </c>
    </row>
    <row r="123" spans="1:6" ht="15" x14ac:dyDescent="0.2">
      <c r="A123" s="14" t="s">
        <v>128</v>
      </c>
      <c r="B123" s="15" t="s">
        <v>131</v>
      </c>
      <c r="C123" s="16" t="s">
        <v>130</v>
      </c>
      <c r="D123" s="16"/>
      <c r="E123" s="19">
        <v>250000</v>
      </c>
      <c r="F123" s="18">
        <f t="shared" si="1"/>
        <v>263750</v>
      </c>
    </row>
    <row r="124" spans="1:6" ht="15" x14ac:dyDescent="0.2">
      <c r="A124" s="14" t="s">
        <v>132</v>
      </c>
      <c r="B124" s="15" t="s">
        <v>133</v>
      </c>
      <c r="C124" s="16" t="s">
        <v>134</v>
      </c>
      <c r="D124" s="16" t="s">
        <v>135</v>
      </c>
      <c r="E124" s="19">
        <v>52000</v>
      </c>
      <c r="F124" s="18">
        <f t="shared" si="1"/>
        <v>54860</v>
      </c>
    </row>
    <row r="125" spans="1:6" ht="15" x14ac:dyDescent="0.2">
      <c r="A125" s="14" t="s">
        <v>132</v>
      </c>
      <c r="B125" s="15" t="s">
        <v>136</v>
      </c>
      <c r="C125" s="16" t="s">
        <v>137</v>
      </c>
      <c r="D125" s="16" t="s">
        <v>138</v>
      </c>
      <c r="E125" s="19">
        <v>25000</v>
      </c>
      <c r="F125" s="18">
        <f t="shared" si="1"/>
        <v>26375</v>
      </c>
    </row>
    <row r="126" spans="1:6" ht="15" x14ac:dyDescent="0.2">
      <c r="A126" s="14" t="s">
        <v>414</v>
      </c>
      <c r="B126" s="15" t="s">
        <v>139</v>
      </c>
      <c r="C126" s="16">
        <v>70</v>
      </c>
      <c r="D126" s="16" t="s">
        <v>9</v>
      </c>
      <c r="E126" s="19">
        <v>63000</v>
      </c>
      <c r="F126" s="18">
        <f t="shared" si="1"/>
        <v>66465</v>
      </c>
    </row>
    <row r="127" spans="1:6" ht="15" x14ac:dyDescent="0.2">
      <c r="A127" s="14" t="s">
        <v>414</v>
      </c>
      <c r="B127" s="15" t="s">
        <v>140</v>
      </c>
      <c r="C127" s="16">
        <v>80</v>
      </c>
      <c r="D127" s="16" t="s">
        <v>9</v>
      </c>
      <c r="E127" s="19">
        <v>73000</v>
      </c>
      <c r="F127" s="18">
        <f t="shared" si="1"/>
        <v>77015</v>
      </c>
    </row>
    <row r="128" spans="1:6" ht="15" x14ac:dyDescent="0.2">
      <c r="A128" s="14" t="s">
        <v>414</v>
      </c>
      <c r="B128" s="15" t="s">
        <v>141</v>
      </c>
      <c r="C128" s="16">
        <v>80</v>
      </c>
      <c r="D128" s="16" t="s">
        <v>9</v>
      </c>
      <c r="E128" s="19">
        <v>170000</v>
      </c>
      <c r="F128" s="18">
        <f t="shared" si="1"/>
        <v>179350</v>
      </c>
    </row>
    <row r="129" spans="1:6" ht="15" x14ac:dyDescent="0.2">
      <c r="A129" s="14" t="s">
        <v>414</v>
      </c>
      <c r="B129" s="15" t="s">
        <v>142</v>
      </c>
      <c r="C129" s="16">
        <v>80</v>
      </c>
      <c r="D129" s="16" t="s">
        <v>9</v>
      </c>
      <c r="E129" s="19">
        <v>182000</v>
      </c>
      <c r="F129" s="18">
        <f t="shared" si="1"/>
        <v>192010</v>
      </c>
    </row>
    <row r="130" spans="1:6" ht="15" x14ac:dyDescent="0.2">
      <c r="A130" s="14" t="s">
        <v>414</v>
      </c>
      <c r="B130" s="15" t="s">
        <v>143</v>
      </c>
      <c r="C130" s="16">
        <v>200</v>
      </c>
      <c r="D130" s="16" t="s">
        <v>9</v>
      </c>
      <c r="E130" s="19">
        <v>45000</v>
      </c>
      <c r="F130" s="18">
        <f t="shared" si="1"/>
        <v>47475</v>
      </c>
    </row>
    <row r="131" spans="1:6" ht="15" x14ac:dyDescent="0.2">
      <c r="A131" s="14" t="s">
        <v>414</v>
      </c>
      <c r="B131" s="15" t="s">
        <v>144</v>
      </c>
      <c r="C131" s="16">
        <v>230</v>
      </c>
      <c r="D131" s="16" t="s">
        <v>9</v>
      </c>
      <c r="E131" s="19">
        <v>52000</v>
      </c>
      <c r="F131" s="18">
        <f t="shared" si="1"/>
        <v>54860</v>
      </c>
    </row>
    <row r="132" spans="1:6" ht="15" x14ac:dyDescent="0.2">
      <c r="A132" s="14" t="s">
        <v>414</v>
      </c>
      <c r="B132" s="15" t="s">
        <v>145</v>
      </c>
      <c r="C132" s="16">
        <v>250</v>
      </c>
      <c r="D132" s="16" t="s">
        <v>9</v>
      </c>
      <c r="E132" s="19">
        <v>56000</v>
      </c>
      <c r="F132" s="18">
        <f t="shared" si="1"/>
        <v>59080</v>
      </c>
    </row>
    <row r="133" spans="1:6" ht="15" x14ac:dyDescent="0.2">
      <c r="A133" s="14" t="s">
        <v>414</v>
      </c>
      <c r="B133" s="15" t="s">
        <v>146</v>
      </c>
      <c r="C133" s="16">
        <v>300</v>
      </c>
      <c r="D133" s="16" t="s">
        <v>105</v>
      </c>
      <c r="E133" s="19">
        <v>68000</v>
      </c>
      <c r="F133" s="18">
        <f t="shared" si="1"/>
        <v>71740</v>
      </c>
    </row>
    <row r="134" spans="1:6" ht="15" x14ac:dyDescent="0.2">
      <c r="A134" s="14" t="s">
        <v>414</v>
      </c>
      <c r="B134" s="15" t="s">
        <v>147</v>
      </c>
      <c r="C134" s="16">
        <v>230</v>
      </c>
      <c r="D134" s="16" t="s">
        <v>9</v>
      </c>
      <c r="E134" s="19">
        <v>82000</v>
      </c>
      <c r="F134" s="18">
        <f t="shared" si="1"/>
        <v>86510</v>
      </c>
    </row>
    <row r="135" spans="1:6" ht="15" x14ac:dyDescent="0.2">
      <c r="A135" s="14" t="s">
        <v>414</v>
      </c>
      <c r="B135" s="15" t="s">
        <v>148</v>
      </c>
      <c r="C135" s="16">
        <v>42</v>
      </c>
      <c r="D135" s="16" t="s">
        <v>12</v>
      </c>
      <c r="E135" s="19">
        <v>85000</v>
      </c>
      <c r="F135" s="18">
        <f t="shared" si="1"/>
        <v>89675</v>
      </c>
    </row>
    <row r="136" spans="1:6" ht="15" x14ac:dyDescent="0.2">
      <c r="A136" s="14" t="s">
        <v>414</v>
      </c>
      <c r="B136" s="15" t="s">
        <v>149</v>
      </c>
      <c r="C136" s="16">
        <v>100</v>
      </c>
      <c r="D136" s="16" t="s">
        <v>9</v>
      </c>
      <c r="E136" s="19">
        <v>95000</v>
      </c>
      <c r="F136" s="18">
        <f t="shared" si="1"/>
        <v>100225</v>
      </c>
    </row>
    <row r="137" spans="1:6" ht="15" x14ac:dyDescent="0.2">
      <c r="A137" s="14" t="s">
        <v>414</v>
      </c>
      <c r="B137" s="15" t="s">
        <v>150</v>
      </c>
      <c r="C137" s="16">
        <v>120</v>
      </c>
      <c r="D137" s="16" t="s">
        <v>9</v>
      </c>
      <c r="E137" s="19">
        <v>115000</v>
      </c>
      <c r="F137" s="18">
        <f t="shared" si="1"/>
        <v>121325</v>
      </c>
    </row>
    <row r="138" spans="1:6" ht="15" x14ac:dyDescent="0.2">
      <c r="A138" s="14" t="s">
        <v>151</v>
      </c>
      <c r="B138" s="15" t="s">
        <v>152</v>
      </c>
      <c r="C138" s="16">
        <v>80</v>
      </c>
      <c r="D138" s="16" t="s">
        <v>9</v>
      </c>
      <c r="E138" s="19">
        <v>85000</v>
      </c>
      <c r="F138" s="18">
        <f t="shared" si="1"/>
        <v>89675</v>
      </c>
    </row>
    <row r="139" spans="1:6" ht="15" x14ac:dyDescent="0.2">
      <c r="A139" s="14" t="s">
        <v>151</v>
      </c>
      <c r="B139" s="15" t="s">
        <v>153</v>
      </c>
      <c r="C139" s="16">
        <v>80</v>
      </c>
      <c r="D139" s="16" t="s">
        <v>9</v>
      </c>
      <c r="E139" s="19">
        <v>0</v>
      </c>
      <c r="F139" s="18">
        <f t="shared" ref="F139:F202" si="2">E139*5.5%+E139</f>
        <v>0</v>
      </c>
    </row>
    <row r="140" spans="1:6" ht="15" x14ac:dyDescent="0.2">
      <c r="A140" s="14" t="s">
        <v>151</v>
      </c>
      <c r="B140" s="15" t="s">
        <v>152</v>
      </c>
      <c r="C140" s="16">
        <v>80</v>
      </c>
      <c r="D140" s="16" t="s">
        <v>12</v>
      </c>
      <c r="E140" s="19">
        <v>170000</v>
      </c>
      <c r="F140" s="18">
        <f t="shared" si="2"/>
        <v>179350</v>
      </c>
    </row>
    <row r="141" spans="1:6" ht="15" x14ac:dyDescent="0.2">
      <c r="A141" s="14" t="s">
        <v>151</v>
      </c>
      <c r="B141" s="15" t="s">
        <v>153</v>
      </c>
      <c r="C141" s="16">
        <v>80</v>
      </c>
      <c r="D141" s="16" t="s">
        <v>12</v>
      </c>
      <c r="E141" s="19">
        <v>0</v>
      </c>
      <c r="F141" s="18">
        <f t="shared" si="2"/>
        <v>0</v>
      </c>
    </row>
    <row r="142" spans="1:6" ht="15" x14ac:dyDescent="0.2">
      <c r="A142" s="14" t="s">
        <v>151</v>
      </c>
      <c r="B142" s="15" t="s">
        <v>152</v>
      </c>
      <c r="C142" s="16">
        <v>80</v>
      </c>
      <c r="D142" s="16" t="s">
        <v>17</v>
      </c>
      <c r="E142" s="19">
        <v>50000</v>
      </c>
      <c r="F142" s="18">
        <f t="shared" si="2"/>
        <v>52750</v>
      </c>
    </row>
    <row r="143" spans="1:6" ht="15" x14ac:dyDescent="0.2">
      <c r="A143" s="14" t="s">
        <v>151</v>
      </c>
      <c r="B143" s="15" t="s">
        <v>153</v>
      </c>
      <c r="C143" s="16">
        <v>80</v>
      </c>
      <c r="D143" s="16" t="s">
        <v>17</v>
      </c>
      <c r="E143" s="19">
        <v>0</v>
      </c>
      <c r="F143" s="18">
        <f t="shared" si="2"/>
        <v>0</v>
      </c>
    </row>
    <row r="144" spans="1:6" ht="15" x14ac:dyDescent="0.2">
      <c r="A144" s="14" t="s">
        <v>415</v>
      </c>
      <c r="B144" s="15" t="s">
        <v>154</v>
      </c>
      <c r="C144" s="16" t="s">
        <v>155</v>
      </c>
      <c r="D144" s="16" t="s">
        <v>87</v>
      </c>
      <c r="E144" s="19">
        <v>85000</v>
      </c>
      <c r="F144" s="18">
        <f t="shared" si="2"/>
        <v>89675</v>
      </c>
    </row>
    <row r="145" spans="1:6" ht="15" x14ac:dyDescent="0.2">
      <c r="A145" s="14" t="s">
        <v>415</v>
      </c>
      <c r="B145" s="15" t="s">
        <v>154</v>
      </c>
      <c r="C145" s="16" t="s">
        <v>156</v>
      </c>
      <c r="D145" s="16" t="s">
        <v>87</v>
      </c>
      <c r="E145" s="19">
        <v>100000</v>
      </c>
      <c r="F145" s="18">
        <f t="shared" si="2"/>
        <v>105500</v>
      </c>
    </row>
    <row r="146" spans="1:6" ht="15" x14ac:dyDescent="0.2">
      <c r="A146" s="14" t="s">
        <v>415</v>
      </c>
      <c r="B146" s="15" t="s">
        <v>157</v>
      </c>
      <c r="C146" s="16"/>
      <c r="D146" s="16" t="s">
        <v>124</v>
      </c>
      <c r="E146" s="19">
        <v>5000</v>
      </c>
      <c r="F146" s="18">
        <f t="shared" si="2"/>
        <v>5275</v>
      </c>
    </row>
    <row r="147" spans="1:6" ht="15" x14ac:dyDescent="0.2">
      <c r="A147" s="14" t="s">
        <v>415</v>
      </c>
      <c r="B147" s="15" t="s">
        <v>158</v>
      </c>
      <c r="C147" s="16"/>
      <c r="D147" s="16" t="s">
        <v>124</v>
      </c>
      <c r="E147" s="19">
        <v>6000</v>
      </c>
      <c r="F147" s="18">
        <f t="shared" si="2"/>
        <v>6330</v>
      </c>
    </row>
    <row r="148" spans="1:6" ht="15" x14ac:dyDescent="0.2">
      <c r="A148" s="14" t="s">
        <v>415</v>
      </c>
      <c r="B148" s="15" t="s">
        <v>159</v>
      </c>
      <c r="C148" s="16"/>
      <c r="D148" s="16" t="s">
        <v>124</v>
      </c>
      <c r="E148" s="19">
        <v>3500</v>
      </c>
      <c r="F148" s="18">
        <f t="shared" si="2"/>
        <v>3692.5</v>
      </c>
    </row>
    <row r="149" spans="1:6" ht="15" x14ac:dyDescent="0.2">
      <c r="A149" s="14" t="s">
        <v>415</v>
      </c>
      <c r="B149" s="15" t="s">
        <v>160</v>
      </c>
      <c r="C149" s="16"/>
      <c r="D149" s="16" t="s">
        <v>124</v>
      </c>
      <c r="E149" s="19">
        <v>7000</v>
      </c>
      <c r="F149" s="18">
        <f t="shared" si="2"/>
        <v>7385</v>
      </c>
    </row>
    <row r="150" spans="1:6" ht="15" x14ac:dyDescent="0.2">
      <c r="A150" s="14" t="s">
        <v>415</v>
      </c>
      <c r="B150" s="15" t="s">
        <v>161</v>
      </c>
      <c r="C150" s="16"/>
      <c r="D150" s="16" t="s">
        <v>124</v>
      </c>
      <c r="E150" s="19">
        <v>8000</v>
      </c>
      <c r="F150" s="18">
        <f t="shared" si="2"/>
        <v>8440</v>
      </c>
    </row>
    <row r="151" spans="1:6" ht="15" x14ac:dyDescent="0.2">
      <c r="A151" s="14" t="s">
        <v>415</v>
      </c>
      <c r="B151" s="15" t="s">
        <v>162</v>
      </c>
      <c r="C151" s="16"/>
      <c r="D151" s="16" t="s">
        <v>124</v>
      </c>
      <c r="E151" s="19">
        <v>5500</v>
      </c>
      <c r="F151" s="18">
        <f t="shared" si="2"/>
        <v>5802.5</v>
      </c>
    </row>
    <row r="152" spans="1:6" ht="15" x14ac:dyDescent="0.2">
      <c r="A152" s="14" t="s">
        <v>415</v>
      </c>
      <c r="B152" s="15" t="s">
        <v>163</v>
      </c>
      <c r="C152" s="16"/>
      <c r="D152" s="16" t="s">
        <v>124</v>
      </c>
      <c r="E152" s="19">
        <v>8000</v>
      </c>
      <c r="F152" s="18">
        <f t="shared" si="2"/>
        <v>8440</v>
      </c>
    </row>
    <row r="153" spans="1:6" ht="15" x14ac:dyDescent="0.2">
      <c r="A153" s="14" t="s">
        <v>415</v>
      </c>
      <c r="B153" s="15" t="s">
        <v>164</v>
      </c>
      <c r="C153" s="16">
        <v>80</v>
      </c>
      <c r="D153" s="16" t="s">
        <v>165</v>
      </c>
      <c r="E153" s="19">
        <v>35000</v>
      </c>
      <c r="F153" s="18">
        <f t="shared" si="2"/>
        <v>36925</v>
      </c>
    </row>
    <row r="154" spans="1:6" ht="15" x14ac:dyDescent="0.2">
      <c r="A154" s="14" t="s">
        <v>415</v>
      </c>
      <c r="B154" s="15" t="s">
        <v>166</v>
      </c>
      <c r="C154" s="16">
        <v>80</v>
      </c>
      <c r="D154" s="16" t="s">
        <v>17</v>
      </c>
      <c r="E154" s="19">
        <v>32000</v>
      </c>
      <c r="F154" s="18">
        <f t="shared" si="2"/>
        <v>33760</v>
      </c>
    </row>
    <row r="155" spans="1:6" ht="15" x14ac:dyDescent="0.2">
      <c r="A155" s="14" t="s">
        <v>415</v>
      </c>
      <c r="B155" s="15" t="s">
        <v>167</v>
      </c>
      <c r="C155" s="16">
        <v>64</v>
      </c>
      <c r="D155" s="16" t="s">
        <v>168</v>
      </c>
      <c r="E155" s="19">
        <v>320000</v>
      </c>
      <c r="F155" s="18">
        <f t="shared" si="2"/>
        <v>337600</v>
      </c>
    </row>
    <row r="156" spans="1:6" ht="15" x14ac:dyDescent="0.2">
      <c r="A156" s="14" t="s">
        <v>415</v>
      </c>
      <c r="B156" s="15" t="s">
        <v>169</v>
      </c>
      <c r="C156" s="16">
        <v>84</v>
      </c>
      <c r="D156" s="16" t="s">
        <v>168</v>
      </c>
      <c r="E156" s="19">
        <v>320000</v>
      </c>
      <c r="F156" s="18">
        <f t="shared" si="2"/>
        <v>337600</v>
      </c>
    </row>
    <row r="157" spans="1:6" ht="15" x14ac:dyDescent="0.2">
      <c r="A157" s="14" t="s">
        <v>408</v>
      </c>
      <c r="B157" s="15" t="s">
        <v>170</v>
      </c>
      <c r="C157" s="16" t="s">
        <v>417</v>
      </c>
      <c r="D157" s="16" t="s">
        <v>9</v>
      </c>
      <c r="E157" s="19">
        <v>58000</v>
      </c>
      <c r="F157" s="18">
        <f t="shared" si="2"/>
        <v>61190</v>
      </c>
    </row>
    <row r="158" spans="1:6" ht="15" x14ac:dyDescent="0.2">
      <c r="A158" s="14" t="s">
        <v>408</v>
      </c>
      <c r="B158" s="15" t="s">
        <v>171</v>
      </c>
      <c r="C158" s="16" t="s">
        <v>417</v>
      </c>
      <c r="D158" s="16" t="s">
        <v>9</v>
      </c>
      <c r="E158" s="19">
        <v>62000</v>
      </c>
      <c r="F158" s="18">
        <f t="shared" si="2"/>
        <v>65410</v>
      </c>
    </row>
    <row r="159" spans="1:6" ht="15" x14ac:dyDescent="0.2">
      <c r="A159" s="14" t="s">
        <v>408</v>
      </c>
      <c r="B159" s="15" t="s">
        <v>172</v>
      </c>
      <c r="C159" s="16" t="s">
        <v>417</v>
      </c>
      <c r="D159" s="16" t="s">
        <v>9</v>
      </c>
      <c r="E159" s="19">
        <v>62000</v>
      </c>
      <c r="F159" s="18">
        <f t="shared" si="2"/>
        <v>65410</v>
      </c>
    </row>
    <row r="160" spans="1:6" ht="15" x14ac:dyDescent="0.2">
      <c r="A160" s="14" t="s">
        <v>408</v>
      </c>
      <c r="B160" s="15" t="s">
        <v>173</v>
      </c>
      <c r="C160" s="16" t="s">
        <v>417</v>
      </c>
      <c r="D160" s="16" t="s">
        <v>9</v>
      </c>
      <c r="E160" s="19">
        <v>66000</v>
      </c>
      <c r="F160" s="18">
        <f t="shared" si="2"/>
        <v>69630</v>
      </c>
    </row>
    <row r="161" spans="1:7" ht="15" x14ac:dyDescent="0.2">
      <c r="A161" s="14" t="s">
        <v>408</v>
      </c>
      <c r="B161" s="15" t="s">
        <v>174</v>
      </c>
      <c r="C161" s="16" t="s">
        <v>417</v>
      </c>
      <c r="D161" s="16" t="s">
        <v>9</v>
      </c>
      <c r="E161" s="19">
        <v>68000</v>
      </c>
      <c r="F161" s="18">
        <f t="shared" si="2"/>
        <v>71740</v>
      </c>
    </row>
    <row r="162" spans="1:7" ht="15" x14ac:dyDescent="0.2">
      <c r="A162" s="14" t="s">
        <v>408</v>
      </c>
      <c r="B162" s="23" t="s">
        <v>320</v>
      </c>
      <c r="C162" s="16" t="s">
        <v>87</v>
      </c>
      <c r="D162" s="16" t="s">
        <v>293</v>
      </c>
      <c r="E162" s="24">
        <v>55000</v>
      </c>
      <c r="F162" s="18">
        <f t="shared" si="2"/>
        <v>58025</v>
      </c>
      <c r="G162" s="6"/>
    </row>
    <row r="163" spans="1:7" ht="15" x14ac:dyDescent="0.2">
      <c r="A163" s="14" t="s">
        <v>408</v>
      </c>
      <c r="B163" s="23" t="s">
        <v>321</v>
      </c>
      <c r="C163" s="16" t="s">
        <v>87</v>
      </c>
      <c r="D163" s="16" t="s">
        <v>293</v>
      </c>
      <c r="E163" s="24">
        <v>58000</v>
      </c>
      <c r="F163" s="18">
        <f t="shared" si="2"/>
        <v>61190</v>
      </c>
      <c r="G163" s="6"/>
    </row>
    <row r="164" spans="1:7" ht="15" x14ac:dyDescent="0.2">
      <c r="A164" s="14" t="s">
        <v>175</v>
      </c>
      <c r="B164" s="15" t="s">
        <v>176</v>
      </c>
      <c r="C164" s="16"/>
      <c r="D164" s="16" t="s">
        <v>9</v>
      </c>
      <c r="E164" s="19">
        <v>105000</v>
      </c>
      <c r="F164" s="18">
        <f t="shared" si="2"/>
        <v>110775</v>
      </c>
    </row>
    <row r="165" spans="1:7" ht="15" x14ac:dyDescent="0.2">
      <c r="A165" s="14" t="s">
        <v>175</v>
      </c>
      <c r="B165" s="15" t="s">
        <v>177</v>
      </c>
      <c r="C165" s="16"/>
      <c r="D165" s="16" t="s">
        <v>9</v>
      </c>
      <c r="E165" s="19">
        <v>110000</v>
      </c>
      <c r="F165" s="18">
        <f t="shared" si="2"/>
        <v>116050</v>
      </c>
    </row>
    <row r="166" spans="1:7" ht="15" x14ac:dyDescent="0.2">
      <c r="A166" s="14" t="s">
        <v>175</v>
      </c>
      <c r="B166" s="15" t="s">
        <v>177</v>
      </c>
      <c r="C166" s="16"/>
      <c r="D166" s="16" t="s">
        <v>17</v>
      </c>
      <c r="E166" s="19">
        <v>55000</v>
      </c>
      <c r="F166" s="18">
        <f t="shared" si="2"/>
        <v>58025</v>
      </c>
    </row>
    <row r="167" spans="1:7" ht="15" x14ac:dyDescent="0.2">
      <c r="A167" s="14" t="s">
        <v>175</v>
      </c>
      <c r="B167" s="15" t="s">
        <v>176</v>
      </c>
      <c r="C167" s="16"/>
      <c r="D167" s="16" t="s">
        <v>17</v>
      </c>
      <c r="E167" s="19">
        <v>53000</v>
      </c>
      <c r="F167" s="18">
        <f t="shared" si="2"/>
        <v>55915</v>
      </c>
    </row>
    <row r="168" spans="1:7" ht="15" x14ac:dyDescent="0.2">
      <c r="A168" s="14" t="s">
        <v>403</v>
      </c>
      <c r="B168" s="15" t="s">
        <v>178</v>
      </c>
      <c r="C168" s="16">
        <v>3.6</v>
      </c>
      <c r="D168" s="16">
        <v>3.6</v>
      </c>
      <c r="E168" s="19">
        <v>62000</v>
      </c>
      <c r="F168" s="18">
        <f t="shared" si="2"/>
        <v>65410</v>
      </c>
    </row>
    <row r="169" spans="1:7" ht="15" x14ac:dyDescent="0.2">
      <c r="A169" s="14" t="s">
        <v>403</v>
      </c>
      <c r="B169" s="15" t="s">
        <v>179</v>
      </c>
      <c r="C169" s="16">
        <v>0</v>
      </c>
      <c r="D169" s="16" t="s">
        <v>180</v>
      </c>
      <c r="E169" s="19">
        <v>72000</v>
      </c>
      <c r="F169" s="18">
        <f t="shared" si="2"/>
        <v>75960</v>
      </c>
    </row>
    <row r="170" spans="1:7" ht="15" x14ac:dyDescent="0.2">
      <c r="A170" s="14" t="s">
        <v>403</v>
      </c>
      <c r="B170" s="15" t="s">
        <v>181</v>
      </c>
      <c r="C170" s="16"/>
      <c r="D170" s="16" t="s">
        <v>168</v>
      </c>
      <c r="E170" s="19">
        <v>13000</v>
      </c>
      <c r="F170" s="18">
        <f t="shared" si="2"/>
        <v>13715</v>
      </c>
    </row>
    <row r="171" spans="1:7" ht="15" x14ac:dyDescent="0.2">
      <c r="A171" s="14" t="s">
        <v>403</v>
      </c>
      <c r="B171" s="15" t="s">
        <v>182</v>
      </c>
      <c r="C171" s="16"/>
      <c r="D171" s="16" t="s">
        <v>168</v>
      </c>
      <c r="E171" s="19">
        <v>58000</v>
      </c>
      <c r="F171" s="18">
        <f t="shared" si="2"/>
        <v>61190</v>
      </c>
    </row>
    <row r="172" spans="1:7" ht="15" x14ac:dyDescent="0.2">
      <c r="A172" s="14" t="s">
        <v>403</v>
      </c>
      <c r="B172" s="15" t="s">
        <v>183</v>
      </c>
      <c r="C172" s="16"/>
      <c r="D172" s="16" t="s">
        <v>168</v>
      </c>
      <c r="E172" s="19">
        <v>58000</v>
      </c>
      <c r="F172" s="18">
        <f t="shared" si="2"/>
        <v>61190</v>
      </c>
    </row>
    <row r="173" spans="1:7" ht="15" x14ac:dyDescent="0.2">
      <c r="A173" s="14" t="s">
        <v>403</v>
      </c>
      <c r="B173" s="15" t="s">
        <v>184</v>
      </c>
      <c r="C173" s="16"/>
      <c r="D173" s="16" t="s">
        <v>168</v>
      </c>
      <c r="E173" s="19">
        <v>78000</v>
      </c>
      <c r="F173" s="18">
        <f t="shared" si="2"/>
        <v>82290</v>
      </c>
    </row>
    <row r="174" spans="1:7" ht="15" x14ac:dyDescent="0.2">
      <c r="A174" s="14" t="s">
        <v>403</v>
      </c>
      <c r="B174" s="15" t="s">
        <v>185</v>
      </c>
      <c r="C174" s="16" t="s">
        <v>186</v>
      </c>
      <c r="D174" s="16" t="s">
        <v>168</v>
      </c>
      <c r="E174" s="19">
        <v>36000</v>
      </c>
      <c r="F174" s="18">
        <f t="shared" si="2"/>
        <v>37980</v>
      </c>
    </row>
    <row r="175" spans="1:7" ht="15" x14ac:dyDescent="0.2">
      <c r="A175" s="14" t="s">
        <v>403</v>
      </c>
      <c r="B175" s="15" t="s">
        <v>185</v>
      </c>
      <c r="C175" s="16">
        <v>1.2</v>
      </c>
      <c r="D175" s="16" t="s">
        <v>168</v>
      </c>
      <c r="E175" s="19">
        <v>38000</v>
      </c>
      <c r="F175" s="18">
        <f t="shared" si="2"/>
        <v>40090</v>
      </c>
    </row>
    <row r="176" spans="1:7" ht="15" x14ac:dyDescent="0.2">
      <c r="A176" s="14" t="s">
        <v>403</v>
      </c>
      <c r="B176" s="15" t="s">
        <v>187</v>
      </c>
      <c r="C176" s="16" t="s">
        <v>188</v>
      </c>
      <c r="D176" s="16" t="s">
        <v>168</v>
      </c>
      <c r="E176" s="19">
        <v>46000</v>
      </c>
      <c r="F176" s="18">
        <f t="shared" si="2"/>
        <v>48530</v>
      </c>
    </row>
    <row r="177" spans="1:6" ht="15" x14ac:dyDescent="0.2">
      <c r="A177" s="14" t="s">
        <v>403</v>
      </c>
      <c r="B177" s="15" t="s">
        <v>187</v>
      </c>
      <c r="C177" s="16">
        <v>1.2</v>
      </c>
      <c r="D177" s="16" t="s">
        <v>168</v>
      </c>
      <c r="E177" s="19">
        <v>48000</v>
      </c>
      <c r="F177" s="18">
        <f t="shared" si="2"/>
        <v>50640</v>
      </c>
    </row>
    <row r="178" spans="1:6" ht="15" x14ac:dyDescent="0.2">
      <c r="A178" s="14" t="s">
        <v>403</v>
      </c>
      <c r="B178" s="15" t="s">
        <v>189</v>
      </c>
      <c r="C178" s="16">
        <v>2.4</v>
      </c>
      <c r="D178" s="16" t="s">
        <v>168</v>
      </c>
      <c r="E178" s="19">
        <v>65000</v>
      </c>
      <c r="F178" s="18">
        <f t="shared" si="2"/>
        <v>68575</v>
      </c>
    </row>
    <row r="179" spans="1:6" ht="15" x14ac:dyDescent="0.2">
      <c r="A179" s="14" t="s">
        <v>403</v>
      </c>
      <c r="B179" s="15" t="s">
        <v>190</v>
      </c>
      <c r="C179" s="16">
        <v>2.4</v>
      </c>
      <c r="D179" s="16" t="s">
        <v>168</v>
      </c>
      <c r="E179" s="19">
        <v>70000</v>
      </c>
      <c r="F179" s="18">
        <f t="shared" si="2"/>
        <v>73850</v>
      </c>
    </row>
    <row r="180" spans="1:6" ht="15" x14ac:dyDescent="0.2">
      <c r="A180" s="14" t="s">
        <v>403</v>
      </c>
      <c r="B180" s="15" t="s">
        <v>191</v>
      </c>
      <c r="C180" s="16" t="s">
        <v>192</v>
      </c>
      <c r="D180" s="16" t="s">
        <v>168</v>
      </c>
      <c r="E180" s="19">
        <v>38000</v>
      </c>
      <c r="F180" s="18">
        <f t="shared" si="2"/>
        <v>40090</v>
      </c>
    </row>
    <row r="181" spans="1:6" ht="15" x14ac:dyDescent="0.2">
      <c r="A181" s="14" t="s">
        <v>403</v>
      </c>
      <c r="B181" s="15" t="s">
        <v>193</v>
      </c>
      <c r="C181" s="16" t="s">
        <v>194</v>
      </c>
      <c r="D181" s="16" t="s">
        <v>168</v>
      </c>
      <c r="E181" s="19">
        <v>48000</v>
      </c>
      <c r="F181" s="18">
        <f t="shared" si="2"/>
        <v>50640</v>
      </c>
    </row>
    <row r="182" spans="1:6" ht="15" x14ac:dyDescent="0.2">
      <c r="A182" s="14" t="s">
        <v>403</v>
      </c>
      <c r="B182" s="15" t="s">
        <v>195</v>
      </c>
      <c r="C182" s="16">
        <v>4.8</v>
      </c>
      <c r="D182" s="16">
        <v>4.8</v>
      </c>
      <c r="E182" s="19">
        <v>60000</v>
      </c>
      <c r="F182" s="18">
        <f t="shared" si="2"/>
        <v>63300</v>
      </c>
    </row>
    <row r="183" spans="1:6" ht="15" x14ac:dyDescent="0.2">
      <c r="A183" s="14" t="s">
        <v>416</v>
      </c>
      <c r="B183" s="15" t="s">
        <v>196</v>
      </c>
      <c r="C183" s="16" t="s">
        <v>87</v>
      </c>
      <c r="D183" s="16" t="s">
        <v>112</v>
      </c>
      <c r="E183" s="19">
        <v>32000</v>
      </c>
      <c r="F183" s="18">
        <f t="shared" si="2"/>
        <v>33760</v>
      </c>
    </row>
    <row r="184" spans="1:6" ht="15" x14ac:dyDescent="0.2">
      <c r="A184" s="14" t="s">
        <v>416</v>
      </c>
      <c r="B184" s="15" t="s">
        <v>197</v>
      </c>
      <c r="C184" s="16" t="s">
        <v>87</v>
      </c>
      <c r="D184" s="16" t="s">
        <v>9</v>
      </c>
      <c r="E184" s="19">
        <v>30000</v>
      </c>
      <c r="F184" s="18">
        <f t="shared" si="2"/>
        <v>31650</v>
      </c>
    </row>
    <row r="185" spans="1:6" ht="15" x14ac:dyDescent="0.2">
      <c r="A185" s="14" t="s">
        <v>416</v>
      </c>
      <c r="B185" s="15" t="s">
        <v>198</v>
      </c>
      <c r="C185" s="16" t="s">
        <v>87</v>
      </c>
      <c r="D185" s="16" t="s">
        <v>17</v>
      </c>
      <c r="E185" s="19">
        <v>20000</v>
      </c>
      <c r="F185" s="18">
        <f t="shared" si="2"/>
        <v>21100</v>
      </c>
    </row>
    <row r="186" spans="1:6" ht="15" x14ac:dyDescent="0.2">
      <c r="A186" s="14" t="s">
        <v>416</v>
      </c>
      <c r="B186" s="15" t="s">
        <v>199</v>
      </c>
      <c r="C186" s="16" t="s">
        <v>87</v>
      </c>
      <c r="D186" s="16" t="s">
        <v>9</v>
      </c>
      <c r="E186" s="19">
        <v>19000</v>
      </c>
      <c r="F186" s="18">
        <f t="shared" si="2"/>
        <v>20045</v>
      </c>
    </row>
    <row r="187" spans="1:6" ht="15" x14ac:dyDescent="0.2">
      <c r="A187" s="14" t="s">
        <v>416</v>
      </c>
      <c r="B187" s="15" t="s">
        <v>209</v>
      </c>
      <c r="C187" s="16" t="s">
        <v>210</v>
      </c>
      <c r="D187" s="16">
        <v>3</v>
      </c>
      <c r="E187" s="19">
        <v>26500</v>
      </c>
      <c r="F187" s="18">
        <f t="shared" si="2"/>
        <v>27957.5</v>
      </c>
    </row>
    <row r="188" spans="1:6" ht="15" x14ac:dyDescent="0.2">
      <c r="A188" s="14" t="s">
        <v>416</v>
      </c>
      <c r="B188" s="15" t="s">
        <v>211</v>
      </c>
      <c r="C188" s="16" t="s">
        <v>210</v>
      </c>
      <c r="D188" s="22">
        <v>3.2</v>
      </c>
      <c r="E188" s="19">
        <v>27500</v>
      </c>
      <c r="F188" s="18">
        <f t="shared" si="2"/>
        <v>29012.5</v>
      </c>
    </row>
    <row r="189" spans="1:6" ht="15" x14ac:dyDescent="0.2">
      <c r="A189" s="14" t="s">
        <v>416</v>
      </c>
      <c r="B189" s="15" t="s">
        <v>212</v>
      </c>
      <c r="C189" s="16" t="s">
        <v>210</v>
      </c>
      <c r="D189" s="22">
        <v>3.8</v>
      </c>
      <c r="E189" s="19">
        <v>32000</v>
      </c>
      <c r="F189" s="18">
        <f t="shared" si="2"/>
        <v>33760</v>
      </c>
    </row>
    <row r="190" spans="1:6" ht="15" x14ac:dyDescent="0.2">
      <c r="A190" s="14" t="s">
        <v>416</v>
      </c>
      <c r="B190" s="15" t="s">
        <v>213</v>
      </c>
      <c r="C190" s="16" t="s">
        <v>210</v>
      </c>
      <c r="D190" s="22">
        <v>4.2</v>
      </c>
      <c r="E190" s="19">
        <v>34000</v>
      </c>
      <c r="F190" s="18">
        <f t="shared" si="2"/>
        <v>35870</v>
      </c>
    </row>
    <row r="191" spans="1:6" ht="15" x14ac:dyDescent="0.2">
      <c r="A191" s="14" t="s">
        <v>416</v>
      </c>
      <c r="B191" s="15" t="s">
        <v>214</v>
      </c>
      <c r="C191" s="16" t="s">
        <v>210</v>
      </c>
      <c r="D191" s="22">
        <v>5</v>
      </c>
      <c r="E191" s="19">
        <v>40000</v>
      </c>
      <c r="F191" s="18">
        <f t="shared" si="2"/>
        <v>42200</v>
      </c>
    </row>
    <row r="192" spans="1:6" ht="15" x14ac:dyDescent="0.2">
      <c r="A192" s="14" t="s">
        <v>416</v>
      </c>
      <c r="B192" s="15" t="s">
        <v>215</v>
      </c>
      <c r="C192" s="16" t="s">
        <v>210</v>
      </c>
      <c r="D192" s="22">
        <v>6</v>
      </c>
      <c r="E192" s="19">
        <v>47500</v>
      </c>
      <c r="F192" s="18">
        <f t="shared" si="2"/>
        <v>50112.5</v>
      </c>
    </row>
    <row r="193" spans="1:6" ht="15" x14ac:dyDescent="0.2">
      <c r="A193" s="14" t="s">
        <v>416</v>
      </c>
      <c r="B193" s="15" t="s">
        <v>216</v>
      </c>
      <c r="C193" s="16" t="s">
        <v>210</v>
      </c>
      <c r="D193" s="22">
        <v>7</v>
      </c>
      <c r="E193" s="19">
        <v>54000</v>
      </c>
      <c r="F193" s="18">
        <f t="shared" si="2"/>
        <v>56970</v>
      </c>
    </row>
    <row r="194" spans="1:6" ht="15" x14ac:dyDescent="0.2">
      <c r="A194" s="14" t="s">
        <v>416</v>
      </c>
      <c r="B194" s="15" t="s">
        <v>217</v>
      </c>
      <c r="C194" s="16" t="s">
        <v>210</v>
      </c>
      <c r="D194" s="22">
        <v>4.5999999999999996</v>
      </c>
      <c r="E194" s="19">
        <v>37000</v>
      </c>
      <c r="F194" s="18">
        <f t="shared" si="2"/>
        <v>39035</v>
      </c>
    </row>
    <row r="195" spans="1:6" ht="15" x14ac:dyDescent="0.2">
      <c r="A195" s="14" t="s">
        <v>416</v>
      </c>
      <c r="B195" s="15" t="s">
        <v>218</v>
      </c>
      <c r="C195" s="16" t="s">
        <v>210</v>
      </c>
      <c r="D195" s="16">
        <v>4</v>
      </c>
      <c r="E195" s="19">
        <v>33000</v>
      </c>
      <c r="F195" s="18">
        <f t="shared" si="2"/>
        <v>34815</v>
      </c>
    </row>
    <row r="196" spans="1:6" ht="15" x14ac:dyDescent="0.2">
      <c r="A196" s="14" t="s">
        <v>200</v>
      </c>
      <c r="B196" s="15" t="s">
        <v>201</v>
      </c>
      <c r="C196" s="16" t="s">
        <v>87</v>
      </c>
      <c r="D196" s="16" t="s">
        <v>88</v>
      </c>
      <c r="E196" s="19">
        <v>17000</v>
      </c>
      <c r="F196" s="18">
        <f t="shared" si="2"/>
        <v>17935</v>
      </c>
    </row>
    <row r="197" spans="1:6" ht="15" x14ac:dyDescent="0.2">
      <c r="A197" s="14" t="s">
        <v>200</v>
      </c>
      <c r="B197" s="15" t="s">
        <v>202</v>
      </c>
      <c r="C197" s="16" t="s">
        <v>87</v>
      </c>
      <c r="D197" s="16" t="s">
        <v>88</v>
      </c>
      <c r="E197" s="19">
        <v>20000</v>
      </c>
      <c r="F197" s="18">
        <f t="shared" si="2"/>
        <v>21100</v>
      </c>
    </row>
    <row r="198" spans="1:6" ht="15" x14ac:dyDescent="0.2">
      <c r="A198" s="14" t="s">
        <v>200</v>
      </c>
      <c r="B198" s="15" t="s">
        <v>203</v>
      </c>
      <c r="C198" s="16" t="s">
        <v>87</v>
      </c>
      <c r="D198" s="16" t="s">
        <v>88</v>
      </c>
      <c r="E198" s="19">
        <v>19000</v>
      </c>
      <c r="F198" s="18">
        <f t="shared" si="2"/>
        <v>20045</v>
      </c>
    </row>
    <row r="199" spans="1:6" ht="15" x14ac:dyDescent="0.2">
      <c r="A199" s="14" t="s">
        <v>200</v>
      </c>
      <c r="B199" s="15" t="s">
        <v>204</v>
      </c>
      <c r="C199" s="16" t="s">
        <v>87</v>
      </c>
      <c r="D199" s="16" t="s">
        <v>88</v>
      </c>
      <c r="E199" s="19">
        <v>24000</v>
      </c>
      <c r="F199" s="18">
        <f t="shared" si="2"/>
        <v>25320</v>
      </c>
    </row>
    <row r="200" spans="1:6" ht="15" x14ac:dyDescent="0.2">
      <c r="A200" s="14" t="s">
        <v>200</v>
      </c>
      <c r="B200" s="15" t="s">
        <v>205</v>
      </c>
      <c r="C200" s="16" t="s">
        <v>87</v>
      </c>
      <c r="D200" s="16" t="s">
        <v>88</v>
      </c>
      <c r="E200" s="19">
        <v>56000</v>
      </c>
      <c r="F200" s="18">
        <f t="shared" si="2"/>
        <v>59080</v>
      </c>
    </row>
    <row r="201" spans="1:6" ht="15" x14ac:dyDescent="0.2">
      <c r="A201" s="14" t="s">
        <v>200</v>
      </c>
      <c r="B201" s="15" t="s">
        <v>206</v>
      </c>
      <c r="C201" s="16" t="s">
        <v>87</v>
      </c>
      <c r="D201" s="16" t="s">
        <v>88</v>
      </c>
      <c r="E201" s="19">
        <v>66000</v>
      </c>
      <c r="F201" s="18">
        <f t="shared" si="2"/>
        <v>69630</v>
      </c>
    </row>
    <row r="202" spans="1:6" ht="15" x14ac:dyDescent="0.2">
      <c r="A202" s="14" t="s">
        <v>200</v>
      </c>
      <c r="B202" s="15" t="s">
        <v>207</v>
      </c>
      <c r="C202" s="16" t="s">
        <v>87</v>
      </c>
      <c r="D202" s="16" t="s">
        <v>93</v>
      </c>
      <c r="E202" s="19">
        <v>120000</v>
      </c>
      <c r="F202" s="18">
        <f t="shared" si="2"/>
        <v>126600</v>
      </c>
    </row>
    <row r="203" spans="1:6" ht="28.5" x14ac:dyDescent="0.2">
      <c r="A203" s="14" t="s">
        <v>200</v>
      </c>
      <c r="B203" s="15" t="s">
        <v>208</v>
      </c>
      <c r="C203" s="16" t="s">
        <v>87</v>
      </c>
      <c r="D203" s="16" t="s">
        <v>88</v>
      </c>
      <c r="E203" s="19">
        <v>34000</v>
      </c>
      <c r="F203" s="18">
        <f t="shared" ref="F203:F266" si="3">E203*5.5%+E203</f>
        <v>35870</v>
      </c>
    </row>
    <row r="204" spans="1:6" ht="15" x14ac:dyDescent="0.2">
      <c r="A204" s="14" t="s">
        <v>200</v>
      </c>
      <c r="B204" s="15" t="s">
        <v>404</v>
      </c>
      <c r="C204" s="16" t="s">
        <v>87</v>
      </c>
      <c r="D204" s="16" t="s">
        <v>88</v>
      </c>
      <c r="E204" s="19">
        <v>18500</v>
      </c>
      <c r="F204" s="18">
        <f t="shared" si="3"/>
        <v>19517.5</v>
      </c>
    </row>
    <row r="205" spans="1:6" ht="15" x14ac:dyDescent="0.2">
      <c r="A205" s="14" t="s">
        <v>200</v>
      </c>
      <c r="B205" s="15" t="s">
        <v>405</v>
      </c>
      <c r="C205" s="16" t="s">
        <v>87</v>
      </c>
      <c r="D205" s="16" t="s">
        <v>88</v>
      </c>
      <c r="E205" s="19">
        <v>22000</v>
      </c>
      <c r="F205" s="18">
        <f t="shared" si="3"/>
        <v>23210</v>
      </c>
    </row>
    <row r="206" spans="1:6" ht="15" x14ac:dyDescent="0.2">
      <c r="A206" s="14" t="s">
        <v>200</v>
      </c>
      <c r="B206" s="15" t="s">
        <v>406</v>
      </c>
      <c r="C206" s="16" t="s">
        <v>87</v>
      </c>
      <c r="D206" s="16" t="s">
        <v>88</v>
      </c>
      <c r="E206" s="19">
        <v>30000</v>
      </c>
      <c r="F206" s="18">
        <f t="shared" si="3"/>
        <v>31650</v>
      </c>
    </row>
    <row r="207" spans="1:6" ht="15" x14ac:dyDescent="0.2">
      <c r="A207" s="14" t="s">
        <v>219</v>
      </c>
      <c r="B207" s="23" t="s">
        <v>220</v>
      </c>
      <c r="C207" s="16" t="s">
        <v>221</v>
      </c>
      <c r="D207" s="16" t="s">
        <v>222</v>
      </c>
      <c r="E207" s="24">
        <v>210000</v>
      </c>
      <c r="F207" s="18">
        <f t="shared" si="3"/>
        <v>221550</v>
      </c>
    </row>
    <row r="208" spans="1:6" ht="15" x14ac:dyDescent="0.2">
      <c r="A208" s="14" t="s">
        <v>219</v>
      </c>
      <c r="B208" s="23" t="s">
        <v>223</v>
      </c>
      <c r="C208" s="16" t="s">
        <v>221</v>
      </c>
      <c r="D208" s="16" t="s">
        <v>224</v>
      </c>
      <c r="E208" s="24">
        <v>230000</v>
      </c>
      <c r="F208" s="18">
        <f t="shared" si="3"/>
        <v>242650</v>
      </c>
    </row>
    <row r="209" spans="1:6" ht="15" x14ac:dyDescent="0.2">
      <c r="A209" s="14" t="s">
        <v>219</v>
      </c>
      <c r="B209" s="23" t="s">
        <v>225</v>
      </c>
      <c r="C209" s="16" t="s">
        <v>221</v>
      </c>
      <c r="D209" s="16" t="s">
        <v>226</v>
      </c>
      <c r="E209" s="24">
        <v>250000</v>
      </c>
      <c r="F209" s="18">
        <f t="shared" si="3"/>
        <v>263750</v>
      </c>
    </row>
    <row r="210" spans="1:6" ht="15" x14ac:dyDescent="0.2">
      <c r="A210" s="14" t="s">
        <v>219</v>
      </c>
      <c r="B210" s="23" t="s">
        <v>227</v>
      </c>
      <c r="C210" s="16" t="s">
        <v>221</v>
      </c>
      <c r="D210" s="16" t="s">
        <v>228</v>
      </c>
      <c r="E210" s="24">
        <v>310000</v>
      </c>
      <c r="F210" s="18">
        <f t="shared" si="3"/>
        <v>327050</v>
      </c>
    </row>
    <row r="211" spans="1:6" ht="15" x14ac:dyDescent="0.2">
      <c r="A211" s="14" t="s">
        <v>219</v>
      </c>
      <c r="B211" s="23" t="s">
        <v>229</v>
      </c>
      <c r="C211" s="16" t="s">
        <v>221</v>
      </c>
      <c r="D211" s="16" t="s">
        <v>230</v>
      </c>
      <c r="E211" s="24">
        <v>350000</v>
      </c>
      <c r="F211" s="18">
        <f t="shared" si="3"/>
        <v>369250</v>
      </c>
    </row>
    <row r="212" spans="1:6" ht="15" x14ac:dyDescent="0.2">
      <c r="A212" s="14" t="s">
        <v>219</v>
      </c>
      <c r="B212" s="23" t="s">
        <v>231</v>
      </c>
      <c r="C212" s="16" t="s">
        <v>221</v>
      </c>
      <c r="D212" s="16" t="s">
        <v>232</v>
      </c>
      <c r="E212" s="24">
        <v>460000</v>
      </c>
      <c r="F212" s="18">
        <f t="shared" si="3"/>
        <v>485300</v>
      </c>
    </row>
    <row r="213" spans="1:6" ht="15" x14ac:dyDescent="0.2">
      <c r="A213" s="14" t="s">
        <v>219</v>
      </c>
      <c r="B213" s="23" t="s">
        <v>233</v>
      </c>
      <c r="C213" s="16" t="s">
        <v>221</v>
      </c>
      <c r="D213" s="16" t="s">
        <v>234</v>
      </c>
      <c r="E213" s="24">
        <v>530000</v>
      </c>
      <c r="F213" s="18">
        <f t="shared" si="3"/>
        <v>559150</v>
      </c>
    </row>
    <row r="214" spans="1:6" ht="15" x14ac:dyDescent="0.2">
      <c r="A214" s="14" t="s">
        <v>219</v>
      </c>
      <c r="B214" s="23" t="s">
        <v>235</v>
      </c>
      <c r="C214" s="16" t="s">
        <v>221</v>
      </c>
      <c r="D214" s="16" t="s">
        <v>236</v>
      </c>
      <c r="E214" s="24">
        <v>570000</v>
      </c>
      <c r="F214" s="18">
        <f t="shared" si="3"/>
        <v>601350</v>
      </c>
    </row>
    <row r="215" spans="1:6" ht="15" x14ac:dyDescent="0.2">
      <c r="A215" s="14" t="s">
        <v>219</v>
      </c>
      <c r="B215" s="23" t="s">
        <v>237</v>
      </c>
      <c r="C215" s="16" t="s">
        <v>221</v>
      </c>
      <c r="D215" s="16" t="s">
        <v>238</v>
      </c>
      <c r="E215" s="24">
        <v>620000</v>
      </c>
      <c r="F215" s="18">
        <f t="shared" si="3"/>
        <v>654100</v>
      </c>
    </row>
    <row r="216" spans="1:6" ht="15" x14ac:dyDescent="0.2">
      <c r="A216" s="14" t="s">
        <v>219</v>
      </c>
      <c r="B216" s="23" t="s">
        <v>239</v>
      </c>
      <c r="C216" s="16" t="s">
        <v>221</v>
      </c>
      <c r="D216" s="16" t="s">
        <v>240</v>
      </c>
      <c r="E216" s="24">
        <v>700000</v>
      </c>
      <c r="F216" s="18">
        <f t="shared" si="3"/>
        <v>738500</v>
      </c>
    </row>
    <row r="217" spans="1:6" ht="15" x14ac:dyDescent="0.2">
      <c r="A217" s="14" t="s">
        <v>219</v>
      </c>
      <c r="B217" s="23" t="s">
        <v>241</v>
      </c>
      <c r="C217" s="16" t="s">
        <v>221</v>
      </c>
      <c r="D217" s="16" t="s">
        <v>242</v>
      </c>
      <c r="E217" s="24">
        <v>400000</v>
      </c>
      <c r="F217" s="18">
        <f t="shared" si="3"/>
        <v>422000</v>
      </c>
    </row>
    <row r="218" spans="1:6" ht="15" x14ac:dyDescent="0.2">
      <c r="A218" s="14" t="s">
        <v>219</v>
      </c>
      <c r="B218" s="23" t="s">
        <v>243</v>
      </c>
      <c r="C218" s="16" t="s">
        <v>221</v>
      </c>
      <c r="D218" s="16" t="s">
        <v>244</v>
      </c>
      <c r="E218" s="24">
        <v>430000</v>
      </c>
      <c r="F218" s="18">
        <f t="shared" si="3"/>
        <v>453650</v>
      </c>
    </row>
    <row r="219" spans="1:6" ht="15" x14ac:dyDescent="0.2">
      <c r="A219" s="14" t="s">
        <v>219</v>
      </c>
      <c r="B219" s="23" t="s">
        <v>245</v>
      </c>
      <c r="C219" s="16" t="s">
        <v>221</v>
      </c>
      <c r="D219" s="16" t="s">
        <v>246</v>
      </c>
      <c r="E219" s="24">
        <v>580000</v>
      </c>
      <c r="F219" s="18">
        <f t="shared" si="3"/>
        <v>611900</v>
      </c>
    </row>
    <row r="220" spans="1:6" ht="15" x14ac:dyDescent="0.2">
      <c r="A220" s="14" t="s">
        <v>219</v>
      </c>
      <c r="B220" s="23" t="s">
        <v>247</v>
      </c>
      <c r="C220" s="16" t="s">
        <v>221</v>
      </c>
      <c r="D220" s="16" t="s">
        <v>248</v>
      </c>
      <c r="E220" s="24">
        <v>630000</v>
      </c>
      <c r="F220" s="18">
        <f t="shared" si="3"/>
        <v>664650</v>
      </c>
    </row>
    <row r="221" spans="1:6" ht="15" x14ac:dyDescent="0.2">
      <c r="A221" s="14" t="s">
        <v>219</v>
      </c>
      <c r="B221" s="23" t="s">
        <v>249</v>
      </c>
      <c r="C221" s="16" t="s">
        <v>221</v>
      </c>
      <c r="D221" s="16" t="s">
        <v>250</v>
      </c>
      <c r="E221" s="24">
        <v>430000</v>
      </c>
      <c r="F221" s="18">
        <f t="shared" si="3"/>
        <v>453650</v>
      </c>
    </row>
    <row r="222" spans="1:6" ht="15" x14ac:dyDescent="0.2">
      <c r="A222" s="14" t="s">
        <v>219</v>
      </c>
      <c r="B222" s="23" t="s">
        <v>251</v>
      </c>
      <c r="C222" s="16" t="s">
        <v>221</v>
      </c>
      <c r="D222" s="16" t="s">
        <v>252</v>
      </c>
      <c r="E222" s="24">
        <v>490000</v>
      </c>
      <c r="F222" s="18">
        <f t="shared" si="3"/>
        <v>516950</v>
      </c>
    </row>
    <row r="223" spans="1:6" ht="15" x14ac:dyDescent="0.2">
      <c r="A223" s="14" t="s">
        <v>219</v>
      </c>
      <c r="B223" s="23" t="s">
        <v>253</v>
      </c>
      <c r="C223" s="16" t="s">
        <v>221</v>
      </c>
      <c r="D223" s="16" t="s">
        <v>254</v>
      </c>
      <c r="E223" s="24">
        <v>175000</v>
      </c>
      <c r="F223" s="18">
        <f t="shared" si="3"/>
        <v>184625</v>
      </c>
    </row>
    <row r="224" spans="1:6" ht="15" x14ac:dyDescent="0.2">
      <c r="A224" s="14" t="s">
        <v>219</v>
      </c>
      <c r="B224" s="23" t="s">
        <v>255</v>
      </c>
      <c r="C224" s="16" t="s">
        <v>221</v>
      </c>
      <c r="D224" s="16" t="s">
        <v>256</v>
      </c>
      <c r="E224" s="24">
        <v>200000</v>
      </c>
      <c r="F224" s="18">
        <f t="shared" si="3"/>
        <v>211000</v>
      </c>
    </row>
    <row r="225" spans="1:7" ht="15" x14ac:dyDescent="0.2">
      <c r="A225" s="14" t="s">
        <v>219</v>
      </c>
      <c r="B225" s="23" t="s">
        <v>257</v>
      </c>
      <c r="C225" s="16" t="s">
        <v>221</v>
      </c>
      <c r="D225" s="16" t="s">
        <v>258</v>
      </c>
      <c r="E225" s="24">
        <v>220000</v>
      </c>
      <c r="F225" s="18">
        <f t="shared" si="3"/>
        <v>232100</v>
      </c>
    </row>
    <row r="226" spans="1:7" ht="15" x14ac:dyDescent="0.2">
      <c r="A226" s="14" t="s">
        <v>219</v>
      </c>
      <c r="B226" s="23" t="s">
        <v>259</v>
      </c>
      <c r="C226" s="16" t="s">
        <v>221</v>
      </c>
      <c r="D226" s="16" t="s">
        <v>260</v>
      </c>
      <c r="E226" s="24">
        <v>250000</v>
      </c>
      <c r="F226" s="18">
        <f t="shared" si="3"/>
        <v>263750</v>
      </c>
    </row>
    <row r="227" spans="1:7" ht="15" x14ac:dyDescent="0.2">
      <c r="A227" s="14" t="s">
        <v>219</v>
      </c>
      <c r="B227" s="23" t="s">
        <v>261</v>
      </c>
      <c r="C227" s="16" t="s">
        <v>221</v>
      </c>
      <c r="D227" s="16">
        <v>100</v>
      </c>
      <c r="E227" s="24">
        <v>290000</v>
      </c>
      <c r="F227" s="18">
        <f t="shared" si="3"/>
        <v>305950</v>
      </c>
    </row>
    <row r="228" spans="1:7" ht="15" x14ac:dyDescent="0.2">
      <c r="A228" s="14" t="s">
        <v>219</v>
      </c>
      <c r="B228" s="23" t="s">
        <v>262</v>
      </c>
      <c r="C228" s="16" t="s">
        <v>221</v>
      </c>
      <c r="D228" s="16" t="s">
        <v>230</v>
      </c>
      <c r="E228" s="24">
        <v>310000</v>
      </c>
      <c r="F228" s="18">
        <f t="shared" si="3"/>
        <v>327050</v>
      </c>
    </row>
    <row r="229" spans="1:7" ht="15" x14ac:dyDescent="0.2">
      <c r="A229" s="14" t="s">
        <v>219</v>
      </c>
      <c r="B229" s="23" t="s">
        <v>263</v>
      </c>
      <c r="C229" s="16" t="s">
        <v>221</v>
      </c>
      <c r="D229" s="25" t="s">
        <v>264</v>
      </c>
      <c r="E229" s="24">
        <v>210000</v>
      </c>
      <c r="F229" s="18">
        <f t="shared" si="3"/>
        <v>221550</v>
      </c>
    </row>
    <row r="230" spans="1:7" ht="15" x14ac:dyDescent="0.2">
      <c r="A230" s="14" t="s">
        <v>219</v>
      </c>
      <c r="B230" s="23" t="s">
        <v>265</v>
      </c>
      <c r="C230" s="16" t="s">
        <v>221</v>
      </c>
      <c r="D230" s="16" t="s">
        <v>266</v>
      </c>
      <c r="E230" s="24">
        <v>230000</v>
      </c>
      <c r="F230" s="18">
        <f t="shared" si="3"/>
        <v>242650</v>
      </c>
    </row>
    <row r="231" spans="1:7" ht="15" x14ac:dyDescent="0.2">
      <c r="A231" s="14" t="s">
        <v>219</v>
      </c>
      <c r="B231" s="23" t="s">
        <v>267</v>
      </c>
      <c r="C231" s="16" t="s">
        <v>221</v>
      </c>
      <c r="D231" s="16" t="s">
        <v>268</v>
      </c>
      <c r="E231" s="24">
        <v>250000</v>
      </c>
      <c r="F231" s="18">
        <f t="shared" si="3"/>
        <v>263750</v>
      </c>
    </row>
    <row r="232" spans="1:7" ht="15" x14ac:dyDescent="0.2">
      <c r="A232" s="14" t="s">
        <v>219</v>
      </c>
      <c r="B232" s="23" t="s">
        <v>269</v>
      </c>
      <c r="C232" s="16" t="s">
        <v>221</v>
      </c>
      <c r="D232" s="16" t="s">
        <v>270</v>
      </c>
      <c r="E232" s="24">
        <v>270000</v>
      </c>
      <c r="F232" s="18">
        <f t="shared" si="3"/>
        <v>284850</v>
      </c>
    </row>
    <row r="233" spans="1:7" ht="15" x14ac:dyDescent="0.2">
      <c r="A233" s="14" t="s">
        <v>219</v>
      </c>
      <c r="B233" s="23" t="s">
        <v>271</v>
      </c>
      <c r="C233" s="16" t="s">
        <v>221</v>
      </c>
      <c r="D233" s="16" t="s">
        <v>272</v>
      </c>
      <c r="E233" s="24">
        <v>300000</v>
      </c>
      <c r="F233" s="18">
        <f t="shared" si="3"/>
        <v>316500</v>
      </c>
    </row>
    <row r="234" spans="1:7" ht="15" x14ac:dyDescent="0.2">
      <c r="A234" s="14" t="s">
        <v>219</v>
      </c>
      <c r="B234" s="23" t="s">
        <v>273</v>
      </c>
      <c r="C234" s="16" t="s">
        <v>221</v>
      </c>
      <c r="D234" s="16">
        <v>100</v>
      </c>
      <c r="E234" s="24">
        <v>33000</v>
      </c>
      <c r="F234" s="18">
        <f t="shared" si="3"/>
        <v>34815</v>
      </c>
    </row>
    <row r="235" spans="1:7" ht="15" x14ac:dyDescent="0.2">
      <c r="A235" s="14" t="s">
        <v>219</v>
      </c>
      <c r="B235" s="23" t="s">
        <v>274</v>
      </c>
      <c r="C235" s="16" t="s">
        <v>221</v>
      </c>
      <c r="D235" s="16" t="s">
        <v>275</v>
      </c>
      <c r="E235" s="24">
        <v>360000</v>
      </c>
      <c r="F235" s="18">
        <f t="shared" si="3"/>
        <v>379800</v>
      </c>
    </row>
    <row r="236" spans="1:7" ht="15" x14ac:dyDescent="0.2">
      <c r="A236" s="14" t="s">
        <v>407</v>
      </c>
      <c r="B236" s="23" t="s">
        <v>276</v>
      </c>
      <c r="C236" s="16" t="s">
        <v>221</v>
      </c>
      <c r="D236" s="16"/>
      <c r="E236" s="24">
        <v>14000</v>
      </c>
      <c r="F236" s="18">
        <f t="shared" si="3"/>
        <v>14770</v>
      </c>
    </row>
    <row r="237" spans="1:7" ht="15" x14ac:dyDescent="0.2">
      <c r="A237" s="14" t="s">
        <v>407</v>
      </c>
      <c r="B237" s="23" t="s">
        <v>277</v>
      </c>
      <c r="C237" s="16" t="s">
        <v>221</v>
      </c>
      <c r="D237" s="16"/>
      <c r="E237" s="24">
        <v>16000</v>
      </c>
      <c r="F237" s="18">
        <f t="shared" si="3"/>
        <v>16880</v>
      </c>
    </row>
    <row r="238" spans="1:7" ht="15" x14ac:dyDescent="0.2">
      <c r="A238" s="14" t="s">
        <v>407</v>
      </c>
      <c r="B238" s="23" t="s">
        <v>278</v>
      </c>
      <c r="C238" s="16" t="s">
        <v>221</v>
      </c>
      <c r="D238" s="16"/>
      <c r="E238" s="24">
        <v>18000</v>
      </c>
      <c r="F238" s="18">
        <f t="shared" si="3"/>
        <v>18990</v>
      </c>
      <c r="G238" s="6"/>
    </row>
    <row r="239" spans="1:7" ht="15" x14ac:dyDescent="0.2">
      <c r="A239" s="14" t="s">
        <v>407</v>
      </c>
      <c r="B239" s="23" t="s">
        <v>279</v>
      </c>
      <c r="C239" s="16" t="s">
        <v>221</v>
      </c>
      <c r="D239" s="16"/>
      <c r="E239" s="24">
        <v>21000</v>
      </c>
      <c r="F239" s="18">
        <f t="shared" si="3"/>
        <v>22155</v>
      </c>
      <c r="G239" s="6"/>
    </row>
    <row r="240" spans="1:7" ht="15" x14ac:dyDescent="0.2">
      <c r="A240" s="14" t="s">
        <v>407</v>
      </c>
      <c r="B240" s="23" t="s">
        <v>280</v>
      </c>
      <c r="C240" s="16" t="s">
        <v>221</v>
      </c>
      <c r="D240" s="16"/>
      <c r="E240" s="24">
        <v>23500</v>
      </c>
      <c r="F240" s="18">
        <f t="shared" si="3"/>
        <v>24792.5</v>
      </c>
      <c r="G240" s="6"/>
    </row>
    <row r="241" spans="1:7" ht="15" x14ac:dyDescent="0.2">
      <c r="A241" s="14" t="s">
        <v>407</v>
      </c>
      <c r="B241" s="23" t="s">
        <v>281</v>
      </c>
      <c r="C241" s="16" t="s">
        <v>221</v>
      </c>
      <c r="D241" s="16"/>
      <c r="E241" s="24">
        <v>25500</v>
      </c>
      <c r="F241" s="18">
        <f t="shared" si="3"/>
        <v>26902.5</v>
      </c>
      <c r="G241" s="6"/>
    </row>
    <row r="242" spans="1:7" ht="15" x14ac:dyDescent="0.2">
      <c r="A242" s="14" t="s">
        <v>407</v>
      </c>
      <c r="B242" s="23" t="s">
        <v>282</v>
      </c>
      <c r="C242" s="16" t="s">
        <v>221</v>
      </c>
      <c r="D242" s="16"/>
      <c r="E242" s="24">
        <v>30500</v>
      </c>
      <c r="F242" s="18">
        <f t="shared" si="3"/>
        <v>32177.5</v>
      </c>
      <c r="G242" s="6"/>
    </row>
    <row r="243" spans="1:7" ht="15" x14ac:dyDescent="0.2">
      <c r="A243" s="14" t="s">
        <v>407</v>
      </c>
      <c r="B243" s="23" t="s">
        <v>283</v>
      </c>
      <c r="C243" s="16" t="s">
        <v>221</v>
      </c>
      <c r="D243" s="16"/>
      <c r="E243" s="24">
        <v>145000</v>
      </c>
      <c r="F243" s="18">
        <f t="shared" si="3"/>
        <v>152975</v>
      </c>
      <c r="G243" s="6"/>
    </row>
    <row r="244" spans="1:7" ht="15" x14ac:dyDescent="0.2">
      <c r="A244" s="14" t="s">
        <v>407</v>
      </c>
      <c r="B244" s="23" t="s">
        <v>284</v>
      </c>
      <c r="C244" s="16" t="s">
        <v>221</v>
      </c>
      <c r="D244" s="16"/>
      <c r="E244" s="24">
        <v>120000</v>
      </c>
      <c r="F244" s="18">
        <f t="shared" si="3"/>
        <v>126600</v>
      </c>
      <c r="G244" s="6"/>
    </row>
    <row r="245" spans="1:7" ht="15" x14ac:dyDescent="0.2">
      <c r="A245" s="14" t="s">
        <v>407</v>
      </c>
      <c r="B245" s="23" t="s">
        <v>285</v>
      </c>
      <c r="C245" s="16" t="s">
        <v>221</v>
      </c>
      <c r="D245" s="16"/>
      <c r="E245" s="24">
        <v>55000</v>
      </c>
      <c r="F245" s="18">
        <f t="shared" si="3"/>
        <v>58025</v>
      </c>
      <c r="G245" s="6"/>
    </row>
    <row r="246" spans="1:7" ht="15" x14ac:dyDescent="0.2">
      <c r="A246" s="14" t="s">
        <v>407</v>
      </c>
      <c r="B246" s="23" t="s">
        <v>286</v>
      </c>
      <c r="C246" s="16" t="s">
        <v>221</v>
      </c>
      <c r="D246" s="16"/>
      <c r="E246" s="24">
        <v>56000</v>
      </c>
      <c r="F246" s="18">
        <f t="shared" si="3"/>
        <v>59080</v>
      </c>
      <c r="G246" s="6"/>
    </row>
    <row r="247" spans="1:7" ht="15" x14ac:dyDescent="0.2">
      <c r="A247" s="14" t="s">
        <v>407</v>
      </c>
      <c r="B247" s="23" t="s">
        <v>287</v>
      </c>
      <c r="C247" s="16" t="s">
        <v>221</v>
      </c>
      <c r="D247" s="16"/>
      <c r="E247" s="24">
        <v>95000</v>
      </c>
      <c r="F247" s="18">
        <f t="shared" si="3"/>
        <v>100225</v>
      </c>
      <c r="G247" s="6"/>
    </row>
    <row r="248" spans="1:7" ht="15" x14ac:dyDescent="0.2">
      <c r="A248" s="14" t="s">
        <v>407</v>
      </c>
      <c r="B248" s="23" t="s">
        <v>288</v>
      </c>
      <c r="C248" s="16" t="s">
        <v>221</v>
      </c>
      <c r="D248" s="16"/>
      <c r="E248" s="24">
        <v>55000</v>
      </c>
      <c r="F248" s="18">
        <f t="shared" si="3"/>
        <v>58025</v>
      </c>
      <c r="G248" s="6"/>
    </row>
    <row r="249" spans="1:7" ht="15" x14ac:dyDescent="0.2">
      <c r="A249" s="14" t="s">
        <v>407</v>
      </c>
      <c r="B249" s="23" t="s">
        <v>289</v>
      </c>
      <c r="C249" s="16" t="s">
        <v>124</v>
      </c>
      <c r="D249" s="16"/>
      <c r="E249" s="24">
        <v>28000</v>
      </c>
      <c r="F249" s="18">
        <f t="shared" si="3"/>
        <v>29540</v>
      </c>
      <c r="G249" s="6"/>
    </row>
    <row r="250" spans="1:7" ht="15" x14ac:dyDescent="0.2">
      <c r="A250" s="14" t="s">
        <v>407</v>
      </c>
      <c r="B250" s="23" t="s">
        <v>290</v>
      </c>
      <c r="C250" s="16" t="s">
        <v>221</v>
      </c>
      <c r="D250" s="16"/>
      <c r="E250" s="24">
        <v>100000</v>
      </c>
      <c r="F250" s="18">
        <f t="shared" si="3"/>
        <v>105500</v>
      </c>
      <c r="G250" s="6"/>
    </row>
    <row r="251" spans="1:7" ht="15" x14ac:dyDescent="0.2">
      <c r="A251" s="14" t="s">
        <v>291</v>
      </c>
      <c r="B251" s="15" t="s">
        <v>292</v>
      </c>
      <c r="C251" s="16" t="s">
        <v>87</v>
      </c>
      <c r="D251" s="16" t="s">
        <v>293</v>
      </c>
      <c r="E251" s="24">
        <v>52000</v>
      </c>
      <c r="F251" s="18">
        <f t="shared" si="3"/>
        <v>54860</v>
      </c>
      <c r="G251" s="6"/>
    </row>
    <row r="252" spans="1:7" ht="15" x14ac:dyDescent="0.2">
      <c r="A252" s="14" t="s">
        <v>291</v>
      </c>
      <c r="B252" s="15" t="s">
        <v>294</v>
      </c>
      <c r="C252" s="16" t="s">
        <v>295</v>
      </c>
      <c r="D252" s="16" t="s">
        <v>293</v>
      </c>
      <c r="E252" s="24">
        <v>46000</v>
      </c>
      <c r="F252" s="18">
        <f t="shared" si="3"/>
        <v>48530</v>
      </c>
      <c r="G252" s="6"/>
    </row>
    <row r="253" spans="1:7" ht="15" x14ac:dyDescent="0.2">
      <c r="A253" s="14" t="s">
        <v>291</v>
      </c>
      <c r="B253" s="15" t="s">
        <v>296</v>
      </c>
      <c r="C253" s="16" t="s">
        <v>87</v>
      </c>
      <c r="D253" s="16" t="s">
        <v>297</v>
      </c>
      <c r="E253" s="24">
        <v>48000</v>
      </c>
      <c r="F253" s="18">
        <f t="shared" si="3"/>
        <v>50640</v>
      </c>
      <c r="G253" s="6"/>
    </row>
    <row r="254" spans="1:7" ht="15" x14ac:dyDescent="0.2">
      <c r="A254" s="14" t="s">
        <v>291</v>
      </c>
      <c r="B254" s="15" t="s">
        <v>298</v>
      </c>
      <c r="C254" s="16" t="s">
        <v>295</v>
      </c>
      <c r="D254" s="16" t="s">
        <v>297</v>
      </c>
      <c r="E254" s="24">
        <v>52000</v>
      </c>
      <c r="F254" s="18">
        <f t="shared" si="3"/>
        <v>54860</v>
      </c>
      <c r="G254" s="6"/>
    </row>
    <row r="255" spans="1:7" ht="15" x14ac:dyDescent="0.2">
      <c r="A255" s="14" t="s">
        <v>291</v>
      </c>
      <c r="B255" s="15" t="s">
        <v>299</v>
      </c>
      <c r="C255" s="16" t="s">
        <v>295</v>
      </c>
      <c r="D255" s="16" t="s">
        <v>297</v>
      </c>
      <c r="E255" s="24">
        <v>55000</v>
      </c>
      <c r="F255" s="18">
        <f t="shared" si="3"/>
        <v>58025</v>
      </c>
      <c r="G255" s="6"/>
    </row>
    <row r="256" spans="1:7" ht="15" x14ac:dyDescent="0.2">
      <c r="A256" s="14" t="s">
        <v>291</v>
      </c>
      <c r="B256" s="15" t="s">
        <v>300</v>
      </c>
      <c r="C256" s="16" t="s">
        <v>295</v>
      </c>
      <c r="D256" s="16" t="s">
        <v>293</v>
      </c>
      <c r="E256" s="24">
        <v>44000</v>
      </c>
      <c r="F256" s="18">
        <f t="shared" si="3"/>
        <v>46420</v>
      </c>
      <c r="G256" s="6"/>
    </row>
    <row r="257" spans="1:7" ht="15" x14ac:dyDescent="0.2">
      <c r="A257" s="14" t="s">
        <v>291</v>
      </c>
      <c r="B257" s="15" t="s">
        <v>301</v>
      </c>
      <c r="C257" s="16" t="s">
        <v>295</v>
      </c>
      <c r="D257" s="16" t="s">
        <v>293</v>
      </c>
      <c r="E257" s="24">
        <v>35000</v>
      </c>
      <c r="F257" s="18">
        <f t="shared" si="3"/>
        <v>36925</v>
      </c>
      <c r="G257" s="6"/>
    </row>
    <row r="258" spans="1:7" ht="15" x14ac:dyDescent="0.2">
      <c r="A258" s="14" t="s">
        <v>291</v>
      </c>
      <c r="B258" s="15" t="s">
        <v>302</v>
      </c>
      <c r="C258" s="16" t="s">
        <v>295</v>
      </c>
      <c r="D258" s="16" t="s">
        <v>293</v>
      </c>
      <c r="E258" s="24">
        <v>48000</v>
      </c>
      <c r="F258" s="18">
        <f t="shared" si="3"/>
        <v>50640</v>
      </c>
      <c r="G258" s="6"/>
    </row>
    <row r="259" spans="1:7" ht="15" x14ac:dyDescent="0.2">
      <c r="A259" s="14" t="s">
        <v>291</v>
      </c>
      <c r="B259" s="15" t="s">
        <v>303</v>
      </c>
      <c r="C259" s="16" t="s">
        <v>295</v>
      </c>
      <c r="D259" s="16" t="s">
        <v>293</v>
      </c>
      <c r="E259" s="24">
        <v>42000</v>
      </c>
      <c r="F259" s="18">
        <f t="shared" si="3"/>
        <v>44310</v>
      </c>
      <c r="G259" s="6"/>
    </row>
    <row r="260" spans="1:7" ht="15" x14ac:dyDescent="0.2">
      <c r="A260" s="14" t="s">
        <v>291</v>
      </c>
      <c r="B260" s="15" t="s">
        <v>304</v>
      </c>
      <c r="C260" s="16" t="s">
        <v>295</v>
      </c>
      <c r="D260" s="16" t="s">
        <v>293</v>
      </c>
      <c r="E260" s="24">
        <v>50000</v>
      </c>
      <c r="F260" s="18">
        <f t="shared" si="3"/>
        <v>52750</v>
      </c>
      <c r="G260" s="6"/>
    </row>
    <row r="261" spans="1:7" ht="15" x14ac:dyDescent="0.2">
      <c r="A261" s="14" t="s">
        <v>291</v>
      </c>
      <c r="B261" s="15" t="s">
        <v>305</v>
      </c>
      <c r="C261" s="16" t="s">
        <v>295</v>
      </c>
      <c r="D261" s="16" t="s">
        <v>293</v>
      </c>
      <c r="E261" s="24">
        <v>50000</v>
      </c>
      <c r="F261" s="18">
        <f t="shared" si="3"/>
        <v>52750</v>
      </c>
      <c r="G261" s="6"/>
    </row>
    <row r="262" spans="1:7" ht="15" x14ac:dyDescent="0.2">
      <c r="A262" s="14" t="s">
        <v>291</v>
      </c>
      <c r="B262" s="15" t="s">
        <v>306</v>
      </c>
      <c r="C262" s="16" t="s">
        <v>295</v>
      </c>
      <c r="D262" s="16" t="s">
        <v>293</v>
      </c>
      <c r="E262" s="24">
        <v>54000</v>
      </c>
      <c r="F262" s="18">
        <f t="shared" si="3"/>
        <v>56970</v>
      </c>
      <c r="G262" s="6"/>
    </row>
    <row r="263" spans="1:7" ht="15" x14ac:dyDescent="0.2">
      <c r="A263" s="14" t="s">
        <v>291</v>
      </c>
      <c r="B263" s="15" t="s">
        <v>307</v>
      </c>
      <c r="C263" s="16" t="s">
        <v>295</v>
      </c>
      <c r="D263" s="16" t="s">
        <v>293</v>
      </c>
      <c r="E263" s="24">
        <v>58000</v>
      </c>
      <c r="F263" s="18">
        <f t="shared" si="3"/>
        <v>61190</v>
      </c>
      <c r="G263" s="6"/>
    </row>
    <row r="264" spans="1:7" ht="15" x14ac:dyDescent="0.2">
      <c r="A264" s="14" t="s">
        <v>291</v>
      </c>
      <c r="B264" s="15" t="s">
        <v>308</v>
      </c>
      <c r="C264" s="16" t="s">
        <v>295</v>
      </c>
      <c r="D264" s="16" t="s">
        <v>293</v>
      </c>
      <c r="E264" s="24">
        <v>38000</v>
      </c>
      <c r="F264" s="18">
        <f t="shared" si="3"/>
        <v>40090</v>
      </c>
      <c r="G264" s="6"/>
    </row>
    <row r="265" spans="1:7" ht="15" x14ac:dyDescent="0.2">
      <c r="A265" s="14" t="s">
        <v>291</v>
      </c>
      <c r="B265" s="15" t="s">
        <v>309</v>
      </c>
      <c r="C265" s="16" t="s">
        <v>295</v>
      </c>
      <c r="D265" s="16" t="s">
        <v>293</v>
      </c>
      <c r="E265" s="24">
        <v>40000</v>
      </c>
      <c r="F265" s="18">
        <f t="shared" si="3"/>
        <v>42200</v>
      </c>
      <c r="G265" s="6"/>
    </row>
    <row r="266" spans="1:7" ht="15" x14ac:dyDescent="0.2">
      <c r="A266" s="14" t="s">
        <v>291</v>
      </c>
      <c r="B266" s="23" t="s">
        <v>322</v>
      </c>
      <c r="C266" s="16" t="s">
        <v>87</v>
      </c>
      <c r="D266" s="16"/>
      <c r="E266" s="24">
        <v>0</v>
      </c>
      <c r="F266" s="18">
        <f t="shared" si="3"/>
        <v>0</v>
      </c>
      <c r="G266" s="6"/>
    </row>
    <row r="267" spans="1:7" ht="15" x14ac:dyDescent="0.2">
      <c r="A267" s="14" t="s">
        <v>409</v>
      </c>
      <c r="B267" s="15" t="s">
        <v>310</v>
      </c>
      <c r="C267" s="16" t="s">
        <v>295</v>
      </c>
      <c r="D267" s="16" t="s">
        <v>293</v>
      </c>
      <c r="E267" s="24">
        <v>51000</v>
      </c>
      <c r="F267" s="18">
        <f t="shared" ref="F267:F320" si="4">E267*5.5%+E267</f>
        <v>53805</v>
      </c>
      <c r="G267" s="6"/>
    </row>
    <row r="268" spans="1:7" ht="15" x14ac:dyDescent="0.2">
      <c r="A268" s="14" t="s">
        <v>409</v>
      </c>
      <c r="B268" s="15" t="s">
        <v>311</v>
      </c>
      <c r="C268" s="16" t="s">
        <v>295</v>
      </c>
      <c r="D268" s="16" t="s">
        <v>293</v>
      </c>
      <c r="E268" s="24">
        <v>56000</v>
      </c>
      <c r="F268" s="18">
        <f t="shared" si="4"/>
        <v>59080</v>
      </c>
      <c r="G268" s="6"/>
    </row>
    <row r="269" spans="1:7" ht="15" x14ac:dyDescent="0.2">
      <c r="A269" s="14" t="s">
        <v>409</v>
      </c>
      <c r="B269" s="15" t="s">
        <v>312</v>
      </c>
      <c r="C269" s="16" t="s">
        <v>295</v>
      </c>
      <c r="D269" s="16" t="s">
        <v>293</v>
      </c>
      <c r="E269" s="24">
        <v>53000</v>
      </c>
      <c r="F269" s="18">
        <f t="shared" si="4"/>
        <v>55915</v>
      </c>
      <c r="G269" s="6"/>
    </row>
    <row r="270" spans="1:7" ht="15" x14ac:dyDescent="0.2">
      <c r="A270" s="14" t="s">
        <v>409</v>
      </c>
      <c r="B270" s="15" t="s">
        <v>313</v>
      </c>
      <c r="C270" s="16" t="s">
        <v>295</v>
      </c>
      <c r="D270" s="16" t="s">
        <v>293</v>
      </c>
      <c r="E270" s="24">
        <v>58000</v>
      </c>
      <c r="F270" s="18">
        <f t="shared" si="4"/>
        <v>61190</v>
      </c>
      <c r="G270" s="6"/>
    </row>
    <row r="271" spans="1:7" ht="15" x14ac:dyDescent="0.2">
      <c r="A271" s="14" t="s">
        <v>409</v>
      </c>
      <c r="B271" s="15" t="s">
        <v>314</v>
      </c>
      <c r="C271" s="16" t="s">
        <v>295</v>
      </c>
      <c r="D271" s="16" t="s">
        <v>293</v>
      </c>
      <c r="E271" s="24">
        <v>68000</v>
      </c>
      <c r="F271" s="18">
        <f t="shared" si="4"/>
        <v>71740</v>
      </c>
      <c r="G271" s="6"/>
    </row>
    <row r="272" spans="1:7" ht="15" x14ac:dyDescent="0.2">
      <c r="A272" s="14" t="s">
        <v>410</v>
      </c>
      <c r="B272" s="15" t="s">
        <v>315</v>
      </c>
      <c r="C272" s="16" t="s">
        <v>295</v>
      </c>
      <c r="D272" s="16" t="s">
        <v>293</v>
      </c>
      <c r="E272" s="24">
        <v>62000</v>
      </c>
      <c r="F272" s="18">
        <f t="shared" si="4"/>
        <v>65410</v>
      </c>
      <c r="G272" s="6"/>
    </row>
    <row r="273" spans="1:7" ht="15" x14ac:dyDescent="0.2">
      <c r="A273" s="14" t="s">
        <v>410</v>
      </c>
      <c r="B273" s="15" t="s">
        <v>316</v>
      </c>
      <c r="C273" s="16" t="s">
        <v>295</v>
      </c>
      <c r="D273" s="16" t="s">
        <v>297</v>
      </c>
      <c r="E273" s="24">
        <v>52000</v>
      </c>
      <c r="F273" s="18">
        <f t="shared" si="4"/>
        <v>54860</v>
      </c>
      <c r="G273" s="6"/>
    </row>
    <row r="274" spans="1:7" ht="15" x14ac:dyDescent="0.2">
      <c r="A274" s="14" t="s">
        <v>410</v>
      </c>
      <c r="B274" s="15" t="s">
        <v>317</v>
      </c>
      <c r="C274" s="16" t="s">
        <v>295</v>
      </c>
      <c r="D274" s="16" t="s">
        <v>293</v>
      </c>
      <c r="E274" s="24">
        <v>60000</v>
      </c>
      <c r="F274" s="18">
        <f t="shared" si="4"/>
        <v>63300</v>
      </c>
      <c r="G274" s="6"/>
    </row>
    <row r="275" spans="1:7" ht="15" x14ac:dyDescent="0.2">
      <c r="A275" s="14" t="s">
        <v>410</v>
      </c>
      <c r="B275" s="15" t="s">
        <v>318</v>
      </c>
      <c r="C275" s="16" t="s">
        <v>295</v>
      </c>
      <c r="D275" s="16" t="s">
        <v>293</v>
      </c>
      <c r="E275" s="24">
        <v>70000</v>
      </c>
      <c r="F275" s="18">
        <f t="shared" si="4"/>
        <v>73850</v>
      </c>
      <c r="G275" s="6"/>
    </row>
    <row r="276" spans="1:7" ht="15" x14ac:dyDescent="0.2">
      <c r="A276" s="14" t="s">
        <v>410</v>
      </c>
      <c r="B276" s="15" t="s">
        <v>319</v>
      </c>
      <c r="C276" s="16" t="s">
        <v>295</v>
      </c>
      <c r="D276" s="16" t="s">
        <v>297</v>
      </c>
      <c r="E276" s="24">
        <v>72000</v>
      </c>
      <c r="F276" s="18">
        <f t="shared" si="4"/>
        <v>75960</v>
      </c>
      <c r="G276" s="6"/>
    </row>
    <row r="277" spans="1:7" ht="15" x14ac:dyDescent="0.2">
      <c r="A277" s="14" t="s">
        <v>323</v>
      </c>
      <c r="B277" s="23" t="s">
        <v>324</v>
      </c>
      <c r="C277" s="16" t="s">
        <v>325</v>
      </c>
      <c r="D277" s="16"/>
      <c r="E277" s="24">
        <v>18000</v>
      </c>
      <c r="F277" s="18">
        <f t="shared" si="4"/>
        <v>18990</v>
      </c>
      <c r="G277" s="6"/>
    </row>
    <row r="278" spans="1:7" ht="15" x14ac:dyDescent="0.2">
      <c r="A278" s="14" t="s">
        <v>323</v>
      </c>
      <c r="B278" s="23" t="s">
        <v>326</v>
      </c>
      <c r="C278" s="16" t="s">
        <v>325</v>
      </c>
      <c r="D278" s="16"/>
      <c r="E278" s="24">
        <v>18000</v>
      </c>
      <c r="F278" s="18">
        <f t="shared" si="4"/>
        <v>18990</v>
      </c>
      <c r="G278" s="6"/>
    </row>
    <row r="279" spans="1:7" ht="15" x14ac:dyDescent="0.2">
      <c r="A279" s="14" t="s">
        <v>323</v>
      </c>
      <c r="B279" s="23" t="s">
        <v>411</v>
      </c>
      <c r="C279" s="16" t="s">
        <v>221</v>
      </c>
      <c r="D279" s="16"/>
      <c r="E279" s="24">
        <v>48000</v>
      </c>
      <c r="F279" s="18">
        <f t="shared" si="4"/>
        <v>50640</v>
      </c>
      <c r="G279" s="6"/>
    </row>
    <row r="280" spans="1:7" ht="15" x14ac:dyDescent="0.2">
      <c r="A280" s="14" t="s">
        <v>323</v>
      </c>
      <c r="B280" s="23" t="s">
        <v>327</v>
      </c>
      <c r="C280" s="16" t="s">
        <v>328</v>
      </c>
      <c r="D280" s="26" t="s">
        <v>329</v>
      </c>
      <c r="E280" s="24">
        <v>3200</v>
      </c>
      <c r="F280" s="18">
        <f t="shared" si="4"/>
        <v>3376</v>
      </c>
      <c r="G280" s="6"/>
    </row>
    <row r="281" spans="1:7" ht="15" x14ac:dyDescent="0.2">
      <c r="A281" s="14" t="s">
        <v>323</v>
      </c>
      <c r="B281" s="23" t="s">
        <v>330</v>
      </c>
      <c r="C281" s="16" t="s">
        <v>87</v>
      </c>
      <c r="D281" s="26" t="s">
        <v>331</v>
      </c>
      <c r="E281" s="24">
        <v>1600</v>
      </c>
      <c r="F281" s="18">
        <f t="shared" si="4"/>
        <v>1688</v>
      </c>
      <c r="G281" s="6"/>
    </row>
    <row r="282" spans="1:7" ht="15" x14ac:dyDescent="0.2">
      <c r="A282" s="14" t="s">
        <v>323</v>
      </c>
      <c r="B282" s="23" t="s">
        <v>332</v>
      </c>
      <c r="C282" s="16" t="s">
        <v>333</v>
      </c>
      <c r="D282" s="26" t="s">
        <v>334</v>
      </c>
      <c r="E282" s="24">
        <v>22000</v>
      </c>
      <c r="F282" s="18">
        <f t="shared" si="4"/>
        <v>23210</v>
      </c>
      <c r="G282" s="6"/>
    </row>
    <row r="283" spans="1:7" ht="25.5" x14ac:dyDescent="0.2">
      <c r="A283" s="14" t="s">
        <v>323</v>
      </c>
      <c r="B283" s="23" t="s">
        <v>335</v>
      </c>
      <c r="C283" s="16" t="s">
        <v>168</v>
      </c>
      <c r="D283" s="26" t="s">
        <v>336</v>
      </c>
      <c r="E283" s="24">
        <v>1600</v>
      </c>
      <c r="F283" s="18">
        <f t="shared" si="4"/>
        <v>1688</v>
      </c>
      <c r="G283" s="6"/>
    </row>
    <row r="284" spans="1:7" ht="30" x14ac:dyDescent="0.2">
      <c r="A284" s="14" t="s">
        <v>323</v>
      </c>
      <c r="B284" s="23" t="s">
        <v>337</v>
      </c>
      <c r="C284" s="16" t="s">
        <v>124</v>
      </c>
      <c r="D284" s="16" t="s">
        <v>338</v>
      </c>
      <c r="E284" s="24">
        <v>80000</v>
      </c>
      <c r="F284" s="18">
        <f t="shared" si="4"/>
        <v>84400</v>
      </c>
      <c r="G284" s="6"/>
    </row>
    <row r="285" spans="1:7" ht="30" x14ac:dyDescent="0.2">
      <c r="A285" s="14" t="s">
        <v>323</v>
      </c>
      <c r="B285" s="23" t="s">
        <v>339</v>
      </c>
      <c r="C285" s="16" t="s">
        <v>124</v>
      </c>
      <c r="D285" s="16" t="s">
        <v>338</v>
      </c>
      <c r="E285" s="24">
        <v>90000</v>
      </c>
      <c r="F285" s="18">
        <f t="shared" si="4"/>
        <v>94950</v>
      </c>
      <c r="G285" s="6"/>
    </row>
    <row r="286" spans="1:7" ht="15" x14ac:dyDescent="0.2">
      <c r="A286" s="14" t="s">
        <v>323</v>
      </c>
      <c r="B286" s="23" t="s">
        <v>340</v>
      </c>
      <c r="C286" s="16" t="s">
        <v>168</v>
      </c>
      <c r="D286" s="26" t="s">
        <v>341</v>
      </c>
      <c r="E286" s="24">
        <v>2500</v>
      </c>
      <c r="F286" s="18">
        <f t="shared" si="4"/>
        <v>2637.5</v>
      </c>
      <c r="G286" s="6"/>
    </row>
    <row r="287" spans="1:7" ht="15" x14ac:dyDescent="0.2">
      <c r="A287" s="14" t="s">
        <v>412</v>
      </c>
      <c r="B287" s="23" t="s">
        <v>342</v>
      </c>
      <c r="C287" s="16" t="s">
        <v>221</v>
      </c>
      <c r="D287" s="16" t="s">
        <v>343</v>
      </c>
      <c r="E287" s="24">
        <v>34000</v>
      </c>
      <c r="F287" s="18">
        <f t="shared" si="4"/>
        <v>35870</v>
      </c>
      <c r="G287" s="6"/>
    </row>
    <row r="288" spans="1:7" ht="15" x14ac:dyDescent="0.2">
      <c r="A288" s="14" t="s">
        <v>412</v>
      </c>
      <c r="B288" s="23" t="s">
        <v>344</v>
      </c>
      <c r="C288" s="16" t="s">
        <v>221</v>
      </c>
      <c r="D288" s="16" t="s">
        <v>343</v>
      </c>
      <c r="E288" s="24">
        <v>42000</v>
      </c>
      <c r="F288" s="18">
        <f t="shared" si="4"/>
        <v>44310</v>
      </c>
      <c r="G288" s="6"/>
    </row>
    <row r="289" spans="1:8" ht="15" x14ac:dyDescent="0.2">
      <c r="A289" s="14" t="s">
        <v>412</v>
      </c>
      <c r="B289" s="23" t="s">
        <v>345</v>
      </c>
      <c r="C289" s="16" t="s">
        <v>134</v>
      </c>
      <c r="D289" s="16" t="s">
        <v>346</v>
      </c>
      <c r="E289" s="24">
        <v>48000</v>
      </c>
      <c r="F289" s="18">
        <f t="shared" si="4"/>
        <v>50640</v>
      </c>
      <c r="G289" s="6"/>
    </row>
    <row r="290" spans="1:8" ht="15" x14ac:dyDescent="0.2">
      <c r="A290" s="14" t="s">
        <v>412</v>
      </c>
      <c r="B290" s="23" t="s">
        <v>347</v>
      </c>
      <c r="C290" s="16" t="s">
        <v>134</v>
      </c>
      <c r="D290" s="16" t="s">
        <v>346</v>
      </c>
      <c r="E290" s="24">
        <v>56000</v>
      </c>
      <c r="F290" s="18">
        <f t="shared" si="4"/>
        <v>59080</v>
      </c>
      <c r="G290" s="6"/>
    </row>
    <row r="291" spans="1:8" ht="15" x14ac:dyDescent="0.2">
      <c r="A291" s="14" t="s">
        <v>412</v>
      </c>
      <c r="B291" s="23" t="s">
        <v>348</v>
      </c>
      <c r="C291" s="16" t="s">
        <v>134</v>
      </c>
      <c r="D291" s="16" t="s">
        <v>346</v>
      </c>
      <c r="E291" s="24">
        <v>75000</v>
      </c>
      <c r="F291" s="18">
        <f t="shared" si="4"/>
        <v>79125</v>
      </c>
      <c r="G291" s="6"/>
    </row>
    <row r="292" spans="1:8" ht="15" x14ac:dyDescent="0.2">
      <c r="A292" s="14" t="s">
        <v>412</v>
      </c>
      <c r="B292" s="23" t="s">
        <v>349</v>
      </c>
      <c r="C292" s="16" t="s">
        <v>134</v>
      </c>
      <c r="D292" s="16" t="s">
        <v>346</v>
      </c>
      <c r="E292" s="24">
        <v>120000</v>
      </c>
      <c r="F292" s="18">
        <f t="shared" si="4"/>
        <v>126600</v>
      </c>
      <c r="G292" s="6"/>
    </row>
    <row r="293" spans="1:8" ht="15" x14ac:dyDescent="0.2">
      <c r="A293" s="14" t="s">
        <v>412</v>
      </c>
      <c r="B293" s="23" t="s">
        <v>350</v>
      </c>
      <c r="C293" s="16" t="s">
        <v>221</v>
      </c>
      <c r="D293" s="16" t="s">
        <v>221</v>
      </c>
      <c r="E293" s="24">
        <v>15000</v>
      </c>
      <c r="F293" s="18">
        <f t="shared" si="4"/>
        <v>15825</v>
      </c>
      <c r="G293" s="6"/>
    </row>
    <row r="294" spans="1:8" ht="18" customHeight="1" x14ac:dyDescent="0.2">
      <c r="A294" s="14" t="s">
        <v>412</v>
      </c>
      <c r="B294" s="23" t="s">
        <v>351</v>
      </c>
      <c r="C294" s="16" t="s">
        <v>221</v>
      </c>
      <c r="D294" s="16" t="s">
        <v>221</v>
      </c>
      <c r="E294" s="24">
        <v>24000</v>
      </c>
      <c r="F294" s="18">
        <f t="shared" si="4"/>
        <v>25320</v>
      </c>
      <c r="G294" s="6"/>
    </row>
    <row r="295" spans="1:8" s="30" customFormat="1" ht="18" customHeight="1" x14ac:dyDescent="0.2">
      <c r="A295" s="27" t="s">
        <v>413</v>
      </c>
      <c r="B295" s="23" t="s">
        <v>352</v>
      </c>
      <c r="C295" s="16" t="s">
        <v>353</v>
      </c>
      <c r="D295" s="16"/>
      <c r="E295" s="24">
        <v>360000</v>
      </c>
      <c r="F295" s="18">
        <f t="shared" si="4"/>
        <v>379800</v>
      </c>
      <c r="G295" s="28"/>
      <c r="H295" s="29"/>
    </row>
    <row r="296" spans="1:8" s="30" customFormat="1" ht="18" customHeight="1" x14ac:dyDescent="0.2">
      <c r="A296" s="27" t="s">
        <v>413</v>
      </c>
      <c r="B296" s="23" t="s">
        <v>354</v>
      </c>
      <c r="C296" s="16" t="s">
        <v>353</v>
      </c>
      <c r="D296" s="16"/>
      <c r="E296" s="24">
        <v>380000</v>
      </c>
      <c r="F296" s="18">
        <f t="shared" si="4"/>
        <v>400900</v>
      </c>
      <c r="G296" s="28"/>
      <c r="H296" s="29"/>
    </row>
    <row r="297" spans="1:8" s="30" customFormat="1" ht="18" customHeight="1" x14ac:dyDescent="0.2">
      <c r="A297" s="27" t="s">
        <v>413</v>
      </c>
      <c r="B297" s="23" t="s">
        <v>355</v>
      </c>
      <c r="C297" s="16" t="s">
        <v>353</v>
      </c>
      <c r="D297" s="16"/>
      <c r="E297" s="24">
        <v>416000</v>
      </c>
      <c r="F297" s="18">
        <f t="shared" si="4"/>
        <v>438880</v>
      </c>
      <c r="G297" s="28"/>
      <c r="H297" s="29"/>
    </row>
    <row r="298" spans="1:8" s="30" customFormat="1" ht="18" customHeight="1" x14ac:dyDescent="0.2">
      <c r="A298" s="27" t="s">
        <v>413</v>
      </c>
      <c r="B298" s="23" t="s">
        <v>356</v>
      </c>
      <c r="C298" s="16" t="s">
        <v>353</v>
      </c>
      <c r="D298" s="16"/>
      <c r="E298" s="24">
        <v>550000</v>
      </c>
      <c r="F298" s="18">
        <f t="shared" si="4"/>
        <v>580250</v>
      </c>
      <c r="G298" s="28"/>
      <c r="H298" s="29"/>
    </row>
    <row r="299" spans="1:8" s="30" customFormat="1" ht="15" x14ac:dyDescent="0.2">
      <c r="A299" s="27" t="s">
        <v>414</v>
      </c>
      <c r="B299" s="23" t="s">
        <v>357</v>
      </c>
      <c r="C299" s="16" t="s">
        <v>353</v>
      </c>
      <c r="D299" s="16" t="s">
        <v>358</v>
      </c>
      <c r="E299" s="24">
        <v>1250000</v>
      </c>
      <c r="F299" s="18">
        <f t="shared" si="4"/>
        <v>1318750</v>
      </c>
      <c r="G299" s="28"/>
      <c r="H299" s="29"/>
    </row>
    <row r="300" spans="1:8" s="30" customFormat="1" ht="15" x14ac:dyDescent="0.2">
      <c r="A300" s="27" t="s">
        <v>414</v>
      </c>
      <c r="B300" s="23" t="s">
        <v>359</v>
      </c>
      <c r="C300" s="16" t="s">
        <v>353</v>
      </c>
      <c r="D300" s="16" t="s">
        <v>358</v>
      </c>
      <c r="E300" s="24">
        <v>625000</v>
      </c>
      <c r="F300" s="18">
        <f t="shared" si="4"/>
        <v>659375</v>
      </c>
      <c r="G300" s="28"/>
      <c r="H300" s="29"/>
    </row>
    <row r="301" spans="1:8" s="30" customFormat="1" ht="15" x14ac:dyDescent="0.2">
      <c r="A301" s="27" t="s">
        <v>413</v>
      </c>
      <c r="B301" s="23" t="s">
        <v>360</v>
      </c>
      <c r="C301" s="16" t="s">
        <v>168</v>
      </c>
      <c r="D301" s="16" t="s">
        <v>361</v>
      </c>
      <c r="E301" s="24">
        <v>6500</v>
      </c>
      <c r="F301" s="18">
        <f t="shared" si="4"/>
        <v>6857.5</v>
      </c>
      <c r="G301" s="28"/>
      <c r="H301" s="29"/>
    </row>
    <row r="302" spans="1:8" s="30" customFormat="1" ht="15" x14ac:dyDescent="0.2">
      <c r="A302" s="27" t="s">
        <v>413</v>
      </c>
      <c r="B302" s="23" t="s">
        <v>362</v>
      </c>
      <c r="C302" s="16" t="s">
        <v>168</v>
      </c>
      <c r="D302" s="16" t="s">
        <v>361</v>
      </c>
      <c r="E302" s="24">
        <v>7500</v>
      </c>
      <c r="F302" s="18">
        <f t="shared" si="4"/>
        <v>7912.5</v>
      </c>
      <c r="G302" s="28"/>
      <c r="H302" s="29"/>
    </row>
    <row r="303" spans="1:8" s="30" customFormat="1" ht="15" x14ac:dyDescent="0.2">
      <c r="A303" s="27" t="s">
        <v>413</v>
      </c>
      <c r="B303" s="23" t="s">
        <v>363</v>
      </c>
      <c r="C303" s="16" t="s">
        <v>168</v>
      </c>
      <c r="D303" s="16" t="s">
        <v>361</v>
      </c>
      <c r="E303" s="24">
        <v>8500</v>
      </c>
      <c r="F303" s="18">
        <f t="shared" si="4"/>
        <v>8967.5</v>
      </c>
      <c r="G303" s="28"/>
      <c r="H303" s="29"/>
    </row>
    <row r="304" spans="1:8" s="30" customFormat="1" ht="15" x14ac:dyDescent="0.2">
      <c r="A304" s="27" t="s">
        <v>413</v>
      </c>
      <c r="B304" s="23" t="s">
        <v>364</v>
      </c>
      <c r="C304" s="16" t="s">
        <v>365</v>
      </c>
      <c r="D304" s="16" t="s">
        <v>361</v>
      </c>
      <c r="E304" s="24">
        <v>10500</v>
      </c>
      <c r="F304" s="18">
        <f t="shared" si="4"/>
        <v>11077.5</v>
      </c>
      <c r="G304" s="28"/>
      <c r="H304" s="29"/>
    </row>
    <row r="305" spans="1:8" s="30" customFormat="1" ht="15" x14ac:dyDescent="0.2">
      <c r="A305" s="27" t="s">
        <v>413</v>
      </c>
      <c r="B305" s="23" t="s">
        <v>366</v>
      </c>
      <c r="C305" s="16" t="s">
        <v>353</v>
      </c>
      <c r="D305" s="16" t="s">
        <v>358</v>
      </c>
      <c r="E305" s="24">
        <v>1200000</v>
      </c>
      <c r="F305" s="18">
        <f t="shared" si="4"/>
        <v>1266000</v>
      </c>
      <c r="G305" s="28"/>
      <c r="H305" s="29"/>
    </row>
    <row r="306" spans="1:8" s="30" customFormat="1" ht="15" x14ac:dyDescent="0.2">
      <c r="A306" s="27" t="s">
        <v>413</v>
      </c>
      <c r="B306" s="23" t="s">
        <v>367</v>
      </c>
      <c r="C306" s="16" t="s">
        <v>353</v>
      </c>
      <c r="D306" s="16" t="s">
        <v>358</v>
      </c>
      <c r="E306" s="24">
        <v>1400000</v>
      </c>
      <c r="F306" s="18">
        <f t="shared" si="4"/>
        <v>1477000</v>
      </c>
      <c r="G306" s="28"/>
      <c r="H306" s="29"/>
    </row>
    <row r="307" spans="1:8" s="30" customFormat="1" ht="15" x14ac:dyDescent="0.2">
      <c r="A307" s="27" t="s">
        <v>413</v>
      </c>
      <c r="B307" s="23" t="s">
        <v>368</v>
      </c>
      <c r="C307" s="16" t="s">
        <v>369</v>
      </c>
      <c r="D307" s="16"/>
      <c r="E307" s="24">
        <v>210000</v>
      </c>
      <c r="F307" s="18">
        <f t="shared" si="4"/>
        <v>221550</v>
      </c>
      <c r="G307" s="28"/>
      <c r="H307" s="29"/>
    </row>
    <row r="308" spans="1:8" s="30" customFormat="1" ht="15" x14ac:dyDescent="0.2">
      <c r="A308" s="27" t="s">
        <v>413</v>
      </c>
      <c r="B308" s="23" t="s">
        <v>370</v>
      </c>
      <c r="C308" s="16" t="s">
        <v>369</v>
      </c>
      <c r="D308" s="16"/>
      <c r="E308" s="24">
        <v>210000</v>
      </c>
      <c r="F308" s="18">
        <f t="shared" si="4"/>
        <v>221550</v>
      </c>
      <c r="G308" s="28"/>
      <c r="H308" s="29"/>
    </row>
    <row r="309" spans="1:8" s="30" customFormat="1" ht="15" x14ac:dyDescent="0.2">
      <c r="A309" s="27" t="s">
        <v>413</v>
      </c>
      <c r="B309" s="23" t="s">
        <v>371</v>
      </c>
      <c r="C309" s="16" t="s">
        <v>168</v>
      </c>
      <c r="D309" s="16"/>
      <c r="E309" s="24">
        <v>105000</v>
      </c>
      <c r="F309" s="18">
        <f t="shared" si="4"/>
        <v>110775</v>
      </c>
      <c r="G309" s="28"/>
      <c r="H309" s="29"/>
    </row>
    <row r="310" spans="1:8" s="30" customFormat="1" ht="15" x14ac:dyDescent="0.2">
      <c r="A310" s="27" t="s">
        <v>413</v>
      </c>
      <c r="B310" s="23" t="s">
        <v>372</v>
      </c>
      <c r="C310" s="16" t="s">
        <v>373</v>
      </c>
      <c r="D310" s="16"/>
      <c r="E310" s="24">
        <v>415000</v>
      </c>
      <c r="F310" s="18">
        <f t="shared" si="4"/>
        <v>437825</v>
      </c>
      <c r="G310" s="28"/>
      <c r="H310" s="29"/>
    </row>
    <row r="311" spans="1:8" s="30" customFormat="1" ht="15" x14ac:dyDescent="0.2">
      <c r="A311" s="27" t="s">
        <v>413</v>
      </c>
      <c r="B311" s="23" t="s">
        <v>374</v>
      </c>
      <c r="C311" s="16" t="s">
        <v>373</v>
      </c>
      <c r="D311" s="16"/>
      <c r="E311" s="24">
        <v>475000</v>
      </c>
      <c r="F311" s="18">
        <f t="shared" si="4"/>
        <v>501125</v>
      </c>
      <c r="G311" s="28"/>
      <c r="H311" s="29"/>
    </row>
    <row r="312" spans="1:8" s="30" customFormat="1" ht="15" x14ac:dyDescent="0.2">
      <c r="A312" s="27" t="s">
        <v>375</v>
      </c>
      <c r="B312" s="23" t="s">
        <v>376</v>
      </c>
      <c r="C312" s="16" t="s">
        <v>369</v>
      </c>
      <c r="D312" s="16"/>
      <c r="E312" s="24">
        <v>212000</v>
      </c>
      <c r="F312" s="18">
        <f t="shared" si="4"/>
        <v>223660</v>
      </c>
      <c r="G312" s="28"/>
      <c r="H312" s="29"/>
    </row>
    <row r="313" spans="1:8" s="30" customFormat="1" ht="15" x14ac:dyDescent="0.2">
      <c r="A313" s="27" t="s">
        <v>375</v>
      </c>
      <c r="B313" s="23" t="s">
        <v>377</v>
      </c>
      <c r="C313" s="16" t="s">
        <v>369</v>
      </c>
      <c r="D313" s="16"/>
      <c r="E313" s="24">
        <v>250000</v>
      </c>
      <c r="F313" s="18">
        <f t="shared" si="4"/>
        <v>263750</v>
      </c>
      <c r="G313" s="28"/>
      <c r="H313" s="29"/>
    </row>
    <row r="314" spans="1:8" s="30" customFormat="1" ht="15" x14ac:dyDescent="0.2">
      <c r="A314" s="27" t="s">
        <v>375</v>
      </c>
      <c r="B314" s="23" t="s">
        <v>378</v>
      </c>
      <c r="C314" s="16" t="s">
        <v>369</v>
      </c>
      <c r="D314" s="16"/>
      <c r="E314" s="24">
        <v>150000</v>
      </c>
      <c r="F314" s="18">
        <f t="shared" si="4"/>
        <v>158250</v>
      </c>
      <c r="G314" s="28"/>
      <c r="H314" s="29"/>
    </row>
    <row r="315" spans="1:8" s="30" customFormat="1" ht="15" x14ac:dyDescent="0.2">
      <c r="A315" s="27" t="s">
        <v>375</v>
      </c>
      <c r="B315" s="23" t="s">
        <v>379</v>
      </c>
      <c r="C315" s="16" t="s">
        <v>369</v>
      </c>
      <c r="D315" s="16"/>
      <c r="E315" s="24">
        <v>150000</v>
      </c>
      <c r="F315" s="18">
        <f t="shared" si="4"/>
        <v>158250</v>
      </c>
      <c r="G315" s="28"/>
      <c r="H315" s="29"/>
    </row>
    <row r="316" spans="1:8" s="30" customFormat="1" ht="15" x14ac:dyDescent="0.2">
      <c r="A316" s="27" t="s">
        <v>375</v>
      </c>
      <c r="B316" s="23" t="s">
        <v>380</v>
      </c>
      <c r="C316" s="16" t="s">
        <v>369</v>
      </c>
      <c r="D316" s="16"/>
      <c r="E316" s="24">
        <v>150000</v>
      </c>
      <c r="F316" s="18">
        <f t="shared" si="4"/>
        <v>158250</v>
      </c>
      <c r="G316" s="28"/>
      <c r="H316" s="29"/>
    </row>
    <row r="317" spans="1:8" s="30" customFormat="1" ht="15" x14ac:dyDescent="0.2">
      <c r="A317" s="27" t="s">
        <v>375</v>
      </c>
      <c r="B317" s="23" t="s">
        <v>381</v>
      </c>
      <c r="C317" s="16" t="s">
        <v>369</v>
      </c>
      <c r="D317" s="16"/>
      <c r="E317" s="24">
        <v>142000</v>
      </c>
      <c r="F317" s="18">
        <f t="shared" si="4"/>
        <v>149810</v>
      </c>
      <c r="G317" s="28"/>
      <c r="H317" s="29"/>
    </row>
    <row r="318" spans="1:8" s="30" customFormat="1" ht="15" x14ac:dyDescent="0.2">
      <c r="A318" s="27" t="s">
        <v>375</v>
      </c>
      <c r="B318" s="23" t="s">
        <v>382</v>
      </c>
      <c r="C318" s="16" t="s">
        <v>369</v>
      </c>
      <c r="D318" s="16"/>
      <c r="E318" s="24">
        <v>232000</v>
      </c>
      <c r="F318" s="18">
        <f t="shared" si="4"/>
        <v>244760</v>
      </c>
      <c r="G318" s="28"/>
      <c r="H318" s="29"/>
    </row>
    <row r="319" spans="1:8" s="30" customFormat="1" ht="15" x14ac:dyDescent="0.2">
      <c r="A319" s="27" t="s">
        <v>375</v>
      </c>
      <c r="B319" s="23" t="s">
        <v>383</v>
      </c>
      <c r="C319" s="16" t="s">
        <v>369</v>
      </c>
      <c r="D319" s="16"/>
      <c r="E319" s="24">
        <v>215000</v>
      </c>
      <c r="F319" s="18">
        <f t="shared" si="4"/>
        <v>226825</v>
      </c>
      <c r="G319" s="28"/>
      <c r="H319" s="29"/>
    </row>
    <row r="320" spans="1:8" s="30" customFormat="1" ht="15" x14ac:dyDescent="0.2">
      <c r="A320" s="31" t="s">
        <v>375</v>
      </c>
      <c r="B320" s="32" t="s">
        <v>384</v>
      </c>
      <c r="C320" s="33" t="s">
        <v>369</v>
      </c>
      <c r="D320" s="33"/>
      <c r="E320" s="34">
        <v>182000</v>
      </c>
      <c r="F320" s="35">
        <f t="shared" si="4"/>
        <v>192010</v>
      </c>
      <c r="G320" s="28"/>
      <c r="H320" s="29"/>
    </row>
    <row r="321" spans="1:9" s="30" customFormat="1" ht="15" x14ac:dyDescent="0.2">
      <c r="B321" s="36"/>
      <c r="C321" s="37"/>
      <c r="D321" s="37"/>
      <c r="E321" s="38"/>
      <c r="F321" s="39"/>
      <c r="G321" s="28"/>
      <c r="H321" s="29"/>
    </row>
    <row r="322" spans="1:9" s="30" customFormat="1" ht="52.15" customHeight="1" x14ac:dyDescent="0.25">
      <c r="A322" s="106" t="s">
        <v>385</v>
      </c>
      <c r="B322" s="106"/>
      <c r="C322" s="106"/>
      <c r="D322" s="106"/>
      <c r="E322" s="106"/>
      <c r="F322" s="106"/>
      <c r="G322" s="28"/>
      <c r="H322" s="29"/>
    </row>
    <row r="323" spans="1:9" s="30" customFormat="1" ht="40.5" customHeight="1" x14ac:dyDescent="0.25">
      <c r="B323" s="107" t="s">
        <v>386</v>
      </c>
      <c r="C323" s="107"/>
      <c r="D323" s="107"/>
      <c r="E323" s="107"/>
      <c r="F323" s="107"/>
      <c r="G323" s="28"/>
      <c r="H323" s="29"/>
    </row>
    <row r="324" spans="1:9" s="30" customFormat="1" ht="45.75" customHeight="1" x14ac:dyDescent="0.25">
      <c r="B324" s="40" t="s">
        <v>387</v>
      </c>
      <c r="C324" s="40"/>
      <c r="D324" s="97" t="s">
        <v>423</v>
      </c>
      <c r="E324" s="109" t="s">
        <v>425</v>
      </c>
      <c r="F324" s="110"/>
      <c r="G324" s="41"/>
      <c r="H324" s="29"/>
    </row>
    <row r="325" spans="1:9" s="30" customFormat="1" ht="27" customHeight="1" x14ac:dyDescent="0.25">
      <c r="B325" s="107" t="s">
        <v>388</v>
      </c>
      <c r="C325" s="107"/>
      <c r="D325" s="107"/>
      <c r="E325" s="107"/>
      <c r="F325" s="107"/>
      <c r="G325" s="41"/>
      <c r="H325" s="29"/>
    </row>
    <row r="326" spans="1:9" s="30" customFormat="1" ht="25.5" customHeight="1" x14ac:dyDescent="0.25">
      <c r="B326" s="107" t="s">
        <v>389</v>
      </c>
      <c r="C326" s="107"/>
      <c r="D326" s="107"/>
      <c r="E326" s="107"/>
      <c r="F326" s="107"/>
      <c r="G326" s="41"/>
      <c r="H326" s="29"/>
    </row>
    <row r="327" spans="1:9" s="30" customFormat="1" ht="15" customHeight="1" x14ac:dyDescent="0.25">
      <c r="B327" s="102" t="s">
        <v>390</v>
      </c>
      <c r="C327" s="102"/>
      <c r="D327" s="103"/>
      <c r="E327" s="103"/>
      <c r="F327" s="103"/>
      <c r="G327" s="41"/>
      <c r="H327" s="29"/>
    </row>
    <row r="328" spans="1:9" s="30" customFormat="1" ht="27" customHeight="1" x14ac:dyDescent="0.25">
      <c r="B328" s="103" t="s">
        <v>391</v>
      </c>
      <c r="C328" s="103"/>
      <c r="D328" s="103"/>
      <c r="E328" s="103"/>
      <c r="F328" s="103"/>
      <c r="G328" s="41"/>
      <c r="H328" s="29"/>
    </row>
    <row r="329" spans="1:9" s="30" customFormat="1" ht="12.75" customHeight="1" x14ac:dyDescent="0.25">
      <c r="B329" s="42" t="s">
        <v>392</v>
      </c>
      <c r="C329" s="42"/>
      <c r="D329" s="104" t="s">
        <v>393</v>
      </c>
      <c r="E329" s="104"/>
      <c r="F329" s="104"/>
      <c r="G329" s="43"/>
      <c r="H329" s="43"/>
      <c r="I329" s="43"/>
    </row>
    <row r="330" spans="1:9" s="30" customFormat="1" ht="12.75" customHeight="1" x14ac:dyDescent="0.25">
      <c r="B330" s="44"/>
      <c r="C330" s="44"/>
      <c r="D330" s="44"/>
      <c r="E330" s="45"/>
      <c r="F330" s="46"/>
      <c r="H330" s="29"/>
    </row>
    <row r="331" spans="1:9" s="30" customFormat="1" ht="12.75" customHeight="1" x14ac:dyDescent="0.25">
      <c r="B331" s="43"/>
      <c r="E331" s="47"/>
      <c r="F331" s="48"/>
      <c r="G331" s="43"/>
      <c r="H331" s="29"/>
    </row>
    <row r="332" spans="1:9" s="30" customFormat="1" ht="28.5" customHeight="1" x14ac:dyDescent="0.25">
      <c r="C332" s="43"/>
      <c r="D332" s="43"/>
      <c r="E332" s="49"/>
      <c r="F332" s="50"/>
      <c r="G332" s="43"/>
      <c r="H332" s="29"/>
    </row>
    <row r="333" spans="1:9" s="30" customFormat="1" ht="15" customHeight="1" x14ac:dyDescent="0.25">
      <c r="E333" s="47"/>
      <c r="F333" s="48"/>
      <c r="G333" s="43"/>
      <c r="H333" s="29"/>
    </row>
    <row r="334" spans="1:9" x14ac:dyDescent="0.2">
      <c r="B334" s="43"/>
      <c r="C334" s="43"/>
      <c r="D334" s="43"/>
      <c r="E334" s="49"/>
      <c r="F334" s="50"/>
    </row>
    <row r="335" spans="1:9" x14ac:dyDescent="0.2">
      <c r="B335" s="30"/>
      <c r="C335" s="30"/>
      <c r="D335" s="30"/>
      <c r="E335" s="47"/>
      <c r="F335" s="48"/>
    </row>
    <row r="336" spans="1:9" x14ac:dyDescent="0.2">
      <c r="B336" s="43"/>
      <c r="C336" s="43"/>
      <c r="D336" s="43"/>
      <c r="E336" s="49"/>
      <c r="F336" s="50"/>
    </row>
  </sheetData>
  <mergeCells count="17">
    <mergeCell ref="C1:G1"/>
    <mergeCell ref="C2:G2"/>
    <mergeCell ref="C3:G3"/>
    <mergeCell ref="C4:F4"/>
    <mergeCell ref="A6:F6"/>
    <mergeCell ref="A7:F7"/>
    <mergeCell ref="B327:C327"/>
    <mergeCell ref="D327:F327"/>
    <mergeCell ref="B328:F328"/>
    <mergeCell ref="D329:F329"/>
    <mergeCell ref="B8:F8"/>
    <mergeCell ref="A322:F322"/>
    <mergeCell ref="B323:F323"/>
    <mergeCell ref="B325:F325"/>
    <mergeCell ref="B326:F326"/>
    <mergeCell ref="A9:F9"/>
    <mergeCell ref="E324:F324"/>
  </mergeCells>
  <pageMargins left="0.7" right="0.7" top="0.75" bottom="0.75" header="0.3" footer="0.3"/>
  <pageSetup scale="82" orientation="portrait"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E E A A B Q S w M E F A A C A A g A Q l P P 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Q l P P 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J T z 1 g I 4 Y j W i w E A A I 0 C A A A T A B w A R m 9 y b X V s Y X M v U 2 V j d G l v b j E u b S C i G A A o o B Q A A A A A A A A A A A A A A A A A A A A A A A A A A A B 1 k T 9 r w k A Y x n f B 7 / B y L g m k Q e 2 f o Z J B L c 0 J 7 V X w 6 K I O V 3 N a 4 Z J I c k K L C E q 3 0 k F o l 2 6 l c 6 G 7 H S N + j 3 y T X m J q K d o s R 9 7 n u Y f f e 0 / I e 3 L o e 9 D a n K V K P p f P h b c s 4 A 4 U E G U 3 g h e L J d C a b M C h d H C o I 7 B A c J n P g f p a / j j o c T V p O n 0 z N Y f a + V B w s + 5 7 k n s y 1 N D Z a Q f H y z e C g e L o h d g d v P 4 k N t i N K l x c q d 9 y s X z U q c X L 9 3 Q Y z Y H G y 4 8 m X F O g x 2 Y i m i O n j 3 Q D 2 g 1 3 J L i r U l l C a q G S e Y i 6 u r E h 2 Z J a G d S k 3 X C s 7 Q K o O 2 2 f M c m 6 m b 2 A m o H v + l J t i T l z e B A m e 6 V u M 1 O y u f Y T o Q g y p S p E q 8 c E C 0 J L B m O + Z S i g + i 3 z B i q T 3 o / 4 b y A N m B f 2 / c C t + 2 L s e o k Y a n s I j M k E t S h F B k h l A c n v 5 N S A C b q M H g B H M 2 L v K D R 6 J P 9 I q 8 X 1 b t J q E T 0 T u 6 C J v q 7 a e E 2 v N T x 5 c m Q m U J l l / U b S J n a 1 t J 9 a N C e w W s R f s z S H 2 D j + e t z 1 4 u h J d Z 7 0 i v 9 g T P V 8 b u j t f b D K N 1 B L A Q I t A B Q A A g A I A E J T z 1 j x a t + y p A A A A P Y A A A A S A A A A A A A A A A A A A A A A A A A A A A B D b 2 5 m a W c v U G F j a 2 F n Z S 5 4 b W x Q S w E C L Q A U A A I A C A B C U 8 9 Y D 8 r p q 6 Q A A A D p A A A A E w A A A A A A A A A A A A A A A A D w A A A A W 0 N v b n R l b n R f V H l w Z X N d L n h t b F B L A Q I t A B Q A A g A I A E J T z 1 g I 4 Y j W i w E A A I 0 C A A A T A A A A A A A A A A A A A A A A A O E B A A B G b 3 J t d W x h c y 9 T Z W N 0 a W 9 u M S 5 t U E s F B g A A A A A D A A M A w g A A A L k 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g O A A A A A A A A V g 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A x J T I w K F B h Z 2 U l M j A x L T M p P C 9 J d G V t U G F 0 a D 4 8 L 0 l 0 Z W 1 M b 2 N h d G l v b j 4 8 U 3 R h Y m x l R W 5 0 c m l l c z 4 8 R W 5 0 c n k g V H l w Z T 0 i S X N Q c m l 2 Y X R l I i B W Y W x 1 Z T 0 i b D A i I C 8 + P E V u d H J 5 I F R 5 c G U 9 I l F 1 Z X J 5 S U Q i I F Z h b H V l P S J z Y W V i M T J l O T Q t M z M x M i 0 0 N T Q z L W J h Y 2 E t M 2 U 0 O G N j Z T g 2 N z V 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3 I i A v P j x F b n R y e S B U e X B l P S J G a W x s R X J y b 3 J D b 2 R l I i B W Y W x 1 Z T 0 i c 1 V u a 2 5 v d 2 4 i I C 8 + P E V u d H J 5 I F R 5 c G U 9 I k Z p b G x F c n J v c k N v d W 5 0 I i B W Y W x 1 Z T 0 i b D A i I C 8 + P E V u d H J 5 I F R 5 c G U 9 I k Z p b G x M Y X N 0 V X B k Y X R l Z C I g V m F s d W U 9 I m Q y M D I 0 L T A 2 L T E 1 V D A z O j E y O j A w L j M 0 M z g z O D B a I i A v P j x F b n R y e S B U e X B l P S J G a W x s Q 2 9 s d W 1 u V H l w Z X M i I F Z h b H V l P S J z Q m d Z R 0 J n T U R B d 1 k 9 I i A v P j x F b n R y e S B U e X B l P S J G a W x s Q 2 9 s d W 1 u T m F t Z X M i I F Z h b H V l P S J z W y Z x d W 9 0 O 1 N U V C Z x d W 9 0 O y w m c X V v d D t N w 4 M g S M O A T k c m c X V v d D s s J n F 1 b 3 Q 7 V M O K T i B I w 4 B O R y Z x d W 9 0 O y w m c X V v d D v E k F Z U J n F 1 b 3 Q 7 L C Z x d W 9 0 O 8 S Q w 5 N O R 1 x u V E j D m U 5 H J n F 1 b 3 Q 7 L C Z x d W 9 0 O 8 S Q x q B O I E d J w 4 E m c X V v d D s s J n F 1 b 3 Q 7 R 0 n D g S B C w 4 F O I M S Q 4 b u A X G 5 O R 0 j h u 4 o m c X V v d D s s J n F 1 b 3 Q 7 S M O M T k g g 4 b q i T k g 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Y W J s Z T A w M S A o U G F n Z S A x L T M p L 0 F 1 d G 9 S Z W 1 v d m V k Q 2 9 s d W 1 u c z E u e 1 N U V C w w f S Z x d W 9 0 O y w m c X V v d D t T Z W N 0 a W 9 u M S 9 U Y W J s Z T A w M S A o U G F n Z S A x L T M p L 0 F 1 d G 9 S Z W 1 v d m V k Q 2 9 s d W 1 u c z E u e 0 3 D g y B I w 4 B O R y w x f S Z x d W 9 0 O y w m c X V v d D t T Z W N 0 a W 9 u M S 9 U Y W J s Z T A w M S A o U G F n Z S A x L T M p L 0 F 1 d G 9 S Z W 1 v d m V k Q 2 9 s d W 1 u c z E u e 1 T D i k 4 g S M O A T k c s M n 0 m c X V v d D s s J n F 1 b 3 Q 7 U 2 V j d G l v b j E v V G F i b G U w M D E g K F B h Z 2 U g M S 0 z K S 9 B d X R v U m V t b 3 Z l Z E N v b H V t b n M x L n v E k F Z U L D N 9 J n F 1 b 3 Q 7 L C Z x d W 9 0 O 1 N l Y 3 R p b 2 4 x L 1 R h Y m x l M D A x I C h Q Y W d l I D E t M y k v Q X V 0 b 1 J l b W 9 2 Z W R D b 2 x 1 b W 5 z M S 5 7 x J D D k 0 5 H X G 5 U S M O Z T k c s N H 0 m c X V v d D s s J n F 1 b 3 Q 7 U 2 V j d G l v b j E v V G F i b G U w M D E g K F B h Z 2 U g M S 0 z K S 9 B d X R v U m V t b 3 Z l Z E N v b H V t b n M x L n v E k M a g T i B H S c O B L D V 9 J n F 1 b 3 Q 7 L C Z x d W 9 0 O 1 N l Y 3 R p b 2 4 x L 1 R h Y m x l M D A x I C h Q Y W d l I D E t M y k v Q X V 0 b 1 J l b W 9 2 Z W R D b 2 x 1 b W 5 z M S 5 7 R 0 n D g S B C w 4 F O I M S Q 4 b u A X G 5 O R 0 j h u 4 o s N n 0 m c X V v d D s s J n F 1 b 3 Q 7 U 2 V j d G l v b j E v V G F i b G U w M D E g K F B h Z 2 U g M S 0 z K S 9 B d X R v U m V t b 3 Z l Z E N v b H V t b n M x L n t I w 4 x O S C D h u q J O S C w 3 f S Z x d W 9 0 O 1 0 s J n F 1 b 3 Q 7 Q 2 9 s d W 1 u Q 2 9 1 b n Q m c X V v d D s 6 O C w m c X V v d D t L Z X l D b 2 x 1 b W 5 O Y W 1 l c y Z x d W 9 0 O z p b X S w m c X V v d D t D b 2 x 1 b W 5 J Z G V u d G l 0 a W V z J n F 1 b 3 Q 7 O l s m c X V v d D t T Z W N 0 a W 9 u M S 9 U Y W J s Z T A w M S A o U G F n Z S A x L T M p L 0 F 1 d G 9 S Z W 1 v d m V k Q 2 9 s d W 1 u c z E u e 1 N U V C w w f S Z x d W 9 0 O y w m c X V v d D t T Z W N 0 a W 9 u M S 9 U Y W J s Z T A w M S A o U G F n Z S A x L T M p L 0 F 1 d G 9 S Z W 1 v d m V k Q 2 9 s d W 1 u c z E u e 0 3 D g y B I w 4 B O R y w x f S Z x d W 9 0 O y w m c X V v d D t T Z W N 0 a W 9 u M S 9 U Y W J s Z T A w M S A o U G F n Z S A x L T M p L 0 F 1 d G 9 S Z W 1 v d m V k Q 2 9 s d W 1 u c z E u e 1 T D i k 4 g S M O A T k c s M n 0 m c X V v d D s s J n F 1 b 3 Q 7 U 2 V j d G l v b j E v V G F i b G U w M D E g K F B h Z 2 U g M S 0 z K S 9 B d X R v U m V t b 3 Z l Z E N v b H V t b n M x L n v E k F Z U L D N 9 J n F 1 b 3 Q 7 L C Z x d W 9 0 O 1 N l Y 3 R p b 2 4 x L 1 R h Y m x l M D A x I C h Q Y W d l I D E t M y k v Q X V 0 b 1 J l b W 9 2 Z W R D b 2 x 1 b W 5 z M S 5 7 x J D D k 0 5 H X G 5 U S M O Z T k c s N H 0 m c X V v d D s s J n F 1 b 3 Q 7 U 2 V j d G l v b j E v V G F i b G U w M D E g K F B h Z 2 U g M S 0 z K S 9 B d X R v U m V t b 3 Z l Z E N v b H V t b n M x L n v E k M a g T i B H S c O B L D V 9 J n F 1 b 3 Q 7 L C Z x d W 9 0 O 1 N l Y 3 R p b 2 4 x L 1 R h Y m x l M D A x I C h Q Y W d l I D E t M y k v Q X V 0 b 1 J l b W 9 2 Z W R D b 2 x 1 b W 5 z M S 5 7 R 0 n D g S B C w 4 F O I M S Q 4 b u A X G 5 O R 0 j h u 4 o s N n 0 m c X V v d D s s J n F 1 b 3 Q 7 U 2 V j d G l v b j E v V G F i b G U w M D E g K F B h Z 2 U g M S 0 z K S 9 B d X R v U m V t b 3 Z l Z E N v b H V t b n M x L n t I w 4 x O S C D h u q J O S C w 3 f S Z x d W 9 0 O 1 0 s J n F 1 b 3 Q 7 U m V s Y X R p b 2 5 z a G l w S W 5 m b y Z x d W 9 0 O z p b X X 0 i I C 8 + P C 9 T d G F i b G V F b n R y a W V z P j w v S X R l b T 4 8 S X R l b T 4 8 S X R l b U x v Y 2 F 0 a W 9 u P j x J d G V t V H l w Z T 5 G b 3 J t d W x h P C 9 J d G V t V H l w Z T 4 8 S X R l b V B h d G g + U 2 V j d G l v b j E v V G F i b G U w M D E l M j A o U G F n Z S U y M D E t M y k v U 2 9 1 c m N l P C 9 J d G V t U G F 0 a D 4 8 L 0 l 0 Z W 1 M b 2 N h d G l v b j 4 8 U 3 R h Y m x l R W 5 0 c m l l c y A v P j w v S X R l b T 4 8 S X R l b T 4 8 S X R l b U x v Y 2 F 0 a W 9 u P j x J d G V t V H l w Z T 5 G b 3 J t d W x h P C 9 J d G V t V H l w Z T 4 8 S X R l b V B h d G g + U 2 V j d G l v b j E v V G F i b G U w M D E l M j A o U G F n Z S U y M D E t M y k v V G F i b G U w M D E 8 L 0 l 0 Z W 1 Q Y X R o P j w v S X R l b U x v Y 2 F 0 a W 9 u P j x T d G F i b G V F b n R y a W V z I C 8 + P C 9 J d G V t P j x J d G V t P j x J d G V t T G 9 j Y X R p b 2 4 + P E l 0 Z W 1 U e X B l P k Z v c m 1 1 b G E 8 L 0 l 0 Z W 1 U e X B l P j x J d G V t U G F 0 a D 5 T Z W N 0 a W 9 u M S 9 U Y W J s Z T A w M S U y M C h Q Y W d l J T I w M S 0 z K S 9 Q c m 9 t b 3 R l Z C U y M E h l Y W R l c n M 8 L 0 l 0 Z W 1 Q Y X R o P j w v S X R l b U x v Y 2 F 0 a W 9 u P j x T d G F i b G V F b n R y a W V z I C 8 + P C 9 J d G V t P j x J d G V t P j x J d G V t T G 9 j Y X R p b 2 4 + P E l 0 Z W 1 U e X B l P k Z v c m 1 1 b G E 8 L 0 l 0 Z W 1 U e X B l P j x J d G V t U G F 0 a D 5 T Z W N 0 a W 9 u M S 9 U Y W J s Z T A w M S U y M C h Q Y W d l J T I w M S 0 z K S 9 D a G F u Z 2 V k J T I w V H l w Z T w v S X R l b V B h d G g + P C 9 J d G V t T G 9 j Y X R p b 2 4 + P F N 0 Y W J s Z U V u d H J p Z X M g L z 4 8 L 0 l 0 Z W 0 + P C 9 J d G V t c z 4 8 L 0 x v Y 2 F s U G F j a 2 F n Z U 1 l d G F k Y X R h R m l s Z T 4 W A A A A U E s F B g A A A A A A A A A A A A A A A A A A A A A A A C Y B A A A B A A A A 0 I y d 3 w E V 0 R G M e g D A T 8 K X 6 w E A A A D T 5 n + B m w I W S o 4 d 3 S 4 U m 0 t G A A A A A A I A A A A A A B B m A A A A A Q A A I A A A A A 2 e / d Y / z e C U 0 F 4 k u D / 3 3 4 A 5 L w r m 4 L x 1 a l B i 7 D 9 v g x b g A A A A A A 6 A A A A A A g A A I A A A A G j V n A q C 4 m L e r Q r B 8 t B E m / p X u A P C P Q d a Q p b Z A G 7 5 h D r E U A A A A A 5 T e P R J 1 e C 0 J 1 Y V m u B l V H c C I i W q m D K g l p 6 N Z t q h 0 v Y M u 9 N A J Y Z K f F p i B M U G + s b J t p a c N y 3 B + W w q 4 + b m j c H R R R I j I b s L r Z v 0 c M o a 2 W I u X v F o Q A A A A L f c n 0 1 s C J g d c X 2 K G A y z 9 y f X c u O / O C J f r H h W v P r M 4 f Q 8 0 W u o 1 n m T 7 Q N P K 0 V R o X P 6 M p j e Y p W A A l B M 8 R Z j r t t 3 S E U = < / D a t a M a s h u p > 
</file>

<file path=customXml/itemProps1.xml><?xml version="1.0" encoding="utf-8"?>
<ds:datastoreItem xmlns:ds="http://schemas.openxmlformats.org/officeDocument/2006/customXml" ds:itemID="{8C5C7201-4B8A-47AE-90B3-754A31EF15E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GIẤY IN&amp;VPP</vt:lpstr>
      <vt:lpstr>'GIẤY IN&amp;VPP'!Print_Area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Thông Hạnh</dc:creator>
  <cp:lastModifiedBy>TVT</cp:lastModifiedBy>
  <cp:lastPrinted>2025-02-26T05:23:27Z</cp:lastPrinted>
  <dcterms:created xsi:type="dcterms:W3CDTF">2024-06-12T09:52:29Z</dcterms:created>
  <dcterms:modified xsi:type="dcterms:W3CDTF">2025-06-23T10:07:45Z</dcterms:modified>
</cp:coreProperties>
</file>